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" sheetId="1" r:id="rId1"/>
  </sheets>
  <definedNames>
    <definedName name="_xlnm._FilterDatabase" localSheetId="0" hidden="1">'ЗАЯВКА'!$R$1:$R$61</definedName>
    <definedName name="ДАНЕТ">'ЗАЯВКА'!$AA$3:$AA$5</definedName>
    <definedName name="поле">'ЗАЯВКА'!$AB$3:$AB$7</definedName>
    <definedName name="Excel_BuiltIn__FilterDatabase" localSheetId="0">'ЗАЯВКА'!$R$1:$R$61</definedName>
  </definedNames>
  <calcPr fullCalcOnLoad="1"/>
</workbook>
</file>

<file path=xl/sharedStrings.xml><?xml version="1.0" encoding="utf-8"?>
<sst xmlns="http://schemas.openxmlformats.org/spreadsheetml/2006/main" count="529" uniqueCount="305">
  <si>
    <t>Красным цветом выделен пример заполнения таблицы. Пример необходимо удалить и внести информацию по своему региону</t>
  </si>
  <si>
    <t>Субъект Российской Федерации</t>
  </si>
  <si>
    <t>Иркутская область</t>
  </si>
  <si>
    <t>Представитель субъекта, курирующий проект "Футбол в школе"</t>
  </si>
  <si>
    <t>Шарыгин Георгий Александрович</t>
  </si>
  <si>
    <t xml:space="preserve"> 8-984-447-18-56</t>
  </si>
  <si>
    <t>irjkf17@yandex.ru</t>
  </si>
  <si>
    <t xml:space="preserve">Федерация футбола Иркутской области </t>
  </si>
  <si>
    <t>Да</t>
  </si>
  <si>
    <t xml:space="preserve">грунтовое </t>
  </si>
  <si>
    <t>Нет</t>
  </si>
  <si>
    <t>искусственное</t>
  </si>
  <si>
    <t xml:space="preserve">резиновое </t>
  </si>
  <si>
    <t>иное</t>
  </si>
  <si>
    <t>№</t>
  </si>
  <si>
    <t>Наименование муниципального образования</t>
  </si>
  <si>
    <t>Полное название образовательной организации</t>
  </si>
  <si>
    <t>Полный почтовый адрес организации с индексом</t>
  </si>
  <si>
    <t>ИНН</t>
  </si>
  <si>
    <t>Руководитель организации                 (ФИО)</t>
  </si>
  <si>
    <t>Наличие у руководителя электронной цифровой подписи (Да/Нет)</t>
  </si>
  <si>
    <t xml:space="preserve">Контакты рукововодителя </t>
  </si>
  <si>
    <t>Ответственный за реализацию проекта в организации (ФИО)</t>
  </si>
  <si>
    <t>Контакты ответственного</t>
  </si>
  <si>
    <t>Педагоги физической культуры</t>
  </si>
  <si>
    <t>Данные по обучающимся на 01.02.2023 года</t>
  </si>
  <si>
    <t>Наличие действующей футбольной секции в школе (Да/Нет)</t>
  </si>
  <si>
    <t>Инфраструктура школы</t>
  </si>
  <si>
    <t>Наличие футбольного инвентаря в школе</t>
  </si>
  <si>
    <t>Телефон</t>
  </si>
  <si>
    <t>Электронная почта</t>
  </si>
  <si>
    <t>Количество педагогов физической культуры, чел.</t>
  </si>
  <si>
    <t>из них женщин, чел.</t>
  </si>
  <si>
    <t>1-4 классы 
(всего обучающиеся, чел.)</t>
  </si>
  <si>
    <t>5-9 классы 
(всего обучающиеся, чел.)</t>
  </si>
  <si>
    <t>10-11 классы 
(всего обучающиеся, чел.)</t>
  </si>
  <si>
    <t>Всего обучающихся</t>
  </si>
  <si>
    <t>Наличие футбольного поля (Да/Нет)</t>
  </si>
  <si>
    <t>Покрытие поля (грунт, искусственная трава)</t>
  </si>
  <si>
    <t>Размер поля</t>
  </si>
  <si>
    <t>Наличие спортивного зала (Да/Нет)</t>
  </si>
  <si>
    <t>Размер спортивного зала</t>
  </si>
  <si>
    <t>Футбольный мяч размер 5</t>
  </si>
  <si>
    <t>Футбольный мяч размер 4</t>
  </si>
  <si>
    <t>Футбольный мяч для мини-футбола</t>
  </si>
  <si>
    <t>Ворота футбольные (размер)</t>
  </si>
  <si>
    <t>Длина (метры)</t>
  </si>
  <si>
    <t>Ширина (метры)</t>
  </si>
  <si>
    <t>Высота (метры)</t>
  </si>
  <si>
    <t>Аларский район</t>
  </si>
  <si>
    <t>Муниципальное бюджетное общеобразовательное учреждение  Тыргетуйская  средняя общеобразовательная школа</t>
  </si>
  <si>
    <t>669459, Иркутская область, Аларский район, с.Тыргетуй, ул.Советская, соор. 52</t>
  </si>
  <si>
    <t>Спиридонова Наталия Васильевна</t>
  </si>
  <si>
    <t xml:space="preserve">schkol.tyrgetuj@yandex.ru </t>
  </si>
  <si>
    <t>Андреева Елена Евгеньевна</t>
  </si>
  <si>
    <t>aee.elena@yandex.ru</t>
  </si>
  <si>
    <t>Ангарское МО</t>
  </si>
  <si>
    <t xml:space="preserve">Муниципальное бюджетное общеобразовательное учреждение "Средняя общеобразовательная школа № 32" г. Ангарск </t>
  </si>
  <si>
    <t>665835, Иркутская область, г. Ангарск, квартал 85, дом 32</t>
  </si>
  <si>
    <t xml:space="preserve">Грузинцева Лидия Анатольевна </t>
  </si>
  <si>
    <t>8-914-874-86-24</t>
  </si>
  <si>
    <t>gruzentseva@mail.ru</t>
  </si>
  <si>
    <t xml:space="preserve">Нечепоренко Ксения Сергеевна </t>
  </si>
  <si>
    <t>8-932-122-46-27</t>
  </si>
  <si>
    <t>ksenya.nech@gmail.com</t>
  </si>
  <si>
    <t>Муниципальное бюджетное общеобразовательное учреждение "Савватеевская средняя общеобразовательная школа"</t>
  </si>
  <si>
    <t>665853, Иркутская область, Ангарский район, с. Савватеевка, ул. Школьная, дом 46 а</t>
  </si>
  <si>
    <t>Дондокова Надежда Владимировна</t>
  </si>
  <si>
    <t>8-904-121-03-30</t>
  </si>
  <si>
    <t>savschool@.bk.ru</t>
  </si>
  <si>
    <t>Михалева Татьяна Александровна</t>
  </si>
  <si>
    <t>8-904-129-30-77</t>
  </si>
  <si>
    <t>Балаганский район</t>
  </si>
  <si>
    <t>Муниципальное бюджетное общеобразовательное учреждение Тарнопольская средняя общеобразовательная школа</t>
  </si>
  <si>
    <t>666394 Иркутская область, Балаганский район, село Тарнополь, улица Школьная,10</t>
  </si>
  <si>
    <t>Овечкина Наталья Викторовна</t>
  </si>
  <si>
    <t>tarnopol_sch@mail.ru</t>
  </si>
  <si>
    <t>Баяндаевский район</t>
  </si>
  <si>
    <t>Муниципальное бюджетное общеобразовательное учреждение "Нагалыкская СОШ"</t>
  </si>
  <si>
    <t>668128, Иркутская область, Баяндаевский район, с.Нагалык ул Ленина д 8</t>
  </si>
  <si>
    <t>Хантаев Руслан Николаевич</t>
  </si>
  <si>
    <t>nagalyk1@mail.ru</t>
  </si>
  <si>
    <t>Ботороев Леонид Олегович</t>
  </si>
  <si>
    <t>botoroevleo@mail.ru</t>
  </si>
  <si>
    <t>нет</t>
  </si>
  <si>
    <t>Муниципальное бюджетное общеобразовательное учреждение "Загатуйская общеобразовательная средняя школа"</t>
  </si>
  <si>
    <t>669127 Иркутская область, Баяндаевский район, д. Загатуй, микрорайон №1, д.37</t>
  </si>
  <si>
    <t>Халапханов Георгий Константинович</t>
  </si>
  <si>
    <t>zagatyi68@mail.ru</t>
  </si>
  <si>
    <t>Андрееев Валерий Алексеевич</t>
  </si>
  <si>
    <t>8-950-678-00-00</t>
  </si>
  <si>
    <t>Муниципальное бюджетное общеобразовательное учреждение "Люрская средняя общеобразовательная школа"</t>
  </si>
  <si>
    <t>669126, Российская Федерация, Иркутская область, Баяндаевский район,д.Люры, ул.Мира, 23</t>
  </si>
  <si>
    <t>Васильева Вера Алексеевна</t>
  </si>
  <si>
    <t>8-901-667-04-66</t>
  </si>
  <si>
    <t>lurskay@mail.ru</t>
  </si>
  <si>
    <t>Педранов Иван Геннадьевич</t>
  </si>
  <si>
    <t>8-950-061-52-81</t>
  </si>
  <si>
    <t>pedranovivan@gmail.com</t>
  </si>
  <si>
    <t>Муниципальное бюджетное общеобразовательное учреждение "Баяндаевская средняя общеобразовательная школа имени М.Б. Убодоева"</t>
  </si>
  <si>
    <t xml:space="preserve">669120, Иркутская область, Баяндаевский район, с.Баяндай, ул. Некунде, зд.108А </t>
  </si>
  <si>
    <t>Бузинаева Ольга Валерьевна</t>
  </si>
  <si>
    <t>bayandayschool@mail.ru</t>
  </si>
  <si>
    <t>Николаев Игорь Вячеславович</t>
  </si>
  <si>
    <t>nikolaev-stydent@mail.ru</t>
  </si>
  <si>
    <t>Муниципальное бюджетное общеобразовательное учреждение  Хоготовская средняя общеобразовательная школа имени Бороноева Асалхана Ользоновича</t>
  </si>
  <si>
    <t>669133 Иркутская область Баяндаевский район с.Хогот ул.Трактовая,85</t>
  </si>
  <si>
    <t>Зудаева Анна Климентьевна</t>
  </si>
  <si>
    <t>chogot@mail.ru</t>
  </si>
  <si>
    <t>Суманов Андрей Юрьевич</t>
  </si>
  <si>
    <t>a.sumanov@inbox.ru</t>
  </si>
  <si>
    <t>Муниципальное бюджетное общеобразовательное учреждение Хатар-Хадайская средняя общеобразовательная школа им. Е.Х.Ехануровой</t>
  </si>
  <si>
    <t>669127, Иркутская область, Баяндаевский район, с.Хадай, ул. Трактовая, 28</t>
  </si>
  <si>
    <t>Шабаева Джульетта Юрьевна</t>
  </si>
  <si>
    <t>hatar-hadayskaya@list.ru</t>
  </si>
  <si>
    <t>да</t>
  </si>
  <si>
    <t>Муниципальное бюджетное общеобразовательное учреждение Покровская средняя общеобразовательная школа</t>
  </si>
  <si>
    <t>669120, Российская Федерация, Иркутская область, Баяндаевский район, д. Покровка, ул. Мира, д. 2</t>
  </si>
  <si>
    <t>Хамнуева Анна Сергеевна</t>
  </si>
  <si>
    <t>o06j13m13@gmail.com</t>
  </si>
  <si>
    <t>Шеданов Прокопий Николаевич</t>
  </si>
  <si>
    <t>p.shedanov2018@mail.ru</t>
  </si>
  <si>
    <t>Муниципальное бюджетное общеобразовательное учреждение Половинская средняя общеобразовательная школа</t>
  </si>
  <si>
    <t>669125, Иркутская область, Баяндаевский район, с.Половинка, ул.Фрунзе, 15</t>
  </si>
  <si>
    <t>Босхолова Людмила Борисовна</t>
  </si>
  <si>
    <t>polowinskaia@yandex.ru</t>
  </si>
  <si>
    <t>Манжеев Андрей Михайлович</t>
  </si>
  <si>
    <t>andreymanzheev@yandex.ru</t>
  </si>
  <si>
    <t>г. Братск</t>
  </si>
  <si>
    <t>Муниципальное бюджетное общеобразовательное учреждение "Средняя общеобразовательная школа № 3"</t>
  </si>
  <si>
    <t>665729, город Братск, ул.Космонавтова, дом 1</t>
  </si>
  <si>
    <t>Олёкминский Игорь Юрьевич</t>
  </si>
  <si>
    <t>8-950-149-58-17</t>
  </si>
  <si>
    <t>schooln3-bratck@yandex.ru</t>
  </si>
  <si>
    <t>Фролова Инна Владимировна</t>
  </si>
  <si>
    <t>8-964-106-52-43</t>
  </si>
  <si>
    <t>inka@inbox.ru</t>
  </si>
  <si>
    <t>г. Зима</t>
  </si>
  <si>
    <t>Муниципальное бюджетное общеобразовательное учреждение "Средняя школа № 8"</t>
  </si>
  <si>
    <t>665383, город Зима, ул.Куйбышева, дом 13</t>
  </si>
  <si>
    <t>Пастухова Марина Александровна</t>
  </si>
  <si>
    <t>Sosh8zima@bk.ru</t>
  </si>
  <si>
    <t>Абрамов Игорь Вячеславович</t>
  </si>
  <si>
    <t>Abramov-0002@mail.ru</t>
  </si>
  <si>
    <t>г. Иркутск</t>
  </si>
  <si>
    <t>Муниципальное бюджетное общеобразовательное учреждение города Иркутска средняя общеобразовательная школа № 77</t>
  </si>
  <si>
    <t>664058, г. Иркутск, ул. Мамина – Сибиряка, 35</t>
  </si>
  <si>
    <t>Шишкова Марина Олеговна</t>
  </si>
  <si>
    <t>8(3952) 36-21-36</t>
  </si>
  <si>
    <t>irksch77@mail.ru</t>
  </si>
  <si>
    <t>Зиновьева Ольга Николаевна</t>
  </si>
  <si>
    <t>8-950-089-60-16</t>
  </si>
  <si>
    <t>olga-zinoveva-87@mail.ru</t>
  </si>
  <si>
    <t>Государственное общеобразовательное бюджетное учреждение Иркутской области "Иркутский кадетский корпус имени П.А. Скороходова"</t>
  </si>
  <si>
    <t>664058,г.Иркутск,ул.Алмазная,20</t>
  </si>
  <si>
    <t>Довгополый Сергей Евгеньевич</t>
  </si>
  <si>
    <t>8-3952-36-31-07</t>
  </si>
  <si>
    <t>kadet_irk@mail.ru</t>
  </si>
  <si>
    <t>Милевская Наталия Алексеевна</t>
  </si>
  <si>
    <t>8-908-662-66-33</t>
  </si>
  <si>
    <t>milevskayanat@mail.ru</t>
  </si>
  <si>
    <t>г. Свирск</t>
  </si>
  <si>
    <t>Муниципальное общеобразовательное учреждение "Средняя общеобразовательная школа № 4"</t>
  </si>
  <si>
    <t xml:space="preserve">665420, город Свирск ул. Мира стр. 1 </t>
  </si>
  <si>
    <t>Вильданова Алёна Айевна</t>
  </si>
  <si>
    <t>8-950-072-82-15</t>
  </si>
  <si>
    <t>aliona.vildanova@yandex.ru</t>
  </si>
  <si>
    <t>Пономаренко Яна Анатольевна</t>
  </si>
  <si>
    <t>8-902-561-78-82</t>
  </si>
  <si>
    <t>yana.melenteva.1995@mail.ru</t>
  </si>
  <si>
    <t xml:space="preserve">Муниципальное Общеобразовательное Учереждение" Средняя Общеобразовательная Школа №1 Г. СВИРСКА" </t>
  </si>
  <si>
    <t>665420, ИРКУТСКАЯ ОБЛАСТЬ, Г.СВИРСК, УЛ. ДЗЕРЖИНСКОГО, Д. 4</t>
  </si>
  <si>
    <t>Пазникова Людмила Александровна</t>
  </si>
  <si>
    <t>lyuda.mukhina81@mail.ru</t>
  </si>
  <si>
    <t>Финаева Светлана Витальевна</t>
  </si>
  <si>
    <t>school1sv@yandex.ru</t>
  </si>
  <si>
    <t>г. Тулун</t>
  </si>
  <si>
    <t>Муниципальное бюджетное общеобразовательное учреждение  города Тулуна «Средняя общеобразовательная школа № 1»</t>
  </si>
  <si>
    <t>665268, город Тулун, ул.Ленина, дом 101</t>
  </si>
  <si>
    <t>Иванцова Ирина Геннадьевна</t>
  </si>
  <si>
    <t>ir-ivantsova95@yandex.ru</t>
  </si>
  <si>
    <t>Каминский Павел Андреевич</t>
  </si>
  <si>
    <t>Муниципальное бюджетное общеобразовательное учреждение города Тулуна"Средняя общеобразовательная школа № 2 имени Героя Советского Союза Н.Е. Сигаева"</t>
  </si>
  <si>
    <t>665265, Иркутская область, город Тулун, ул.Возрождения, дом 23</t>
  </si>
  <si>
    <t>Буханцева Людмила Владимировна</t>
  </si>
  <si>
    <t>8-950-103-18-83</t>
  </si>
  <si>
    <t xml:space="preserve">school2.tulun@mail.ru </t>
  </si>
  <si>
    <t>Мусорин Николай Владимирович</t>
  </si>
  <si>
    <t>8-964-229-53-17</t>
  </si>
  <si>
    <t xml:space="preserve">musorinnikolaj16@gmail.com </t>
  </si>
  <si>
    <t xml:space="preserve">Ммуниципальное бюджетное общеобразовательное  учреждение города Тулуна «Средняя общеобразовательная школа с углубленным изучением отдельных предметов№ 20 «Новая Эра» </t>
  </si>
  <si>
    <t>665259, Иркутская область, г. Тулун, мкр. Угольщиков, зд. 33Б</t>
  </si>
  <si>
    <t>Болдуева Наталья Сергеевна</t>
  </si>
  <si>
    <t>n-era20@mail.ru</t>
  </si>
  <si>
    <t>Гришунин Андрей Анатольевич</t>
  </si>
  <si>
    <t>grischunin.an@yandex.ru</t>
  </si>
  <si>
    <t>Муниципальное бюджетное общеобразовательное учреждение "Средняя школа № 19"</t>
  </si>
  <si>
    <t>665252, город Тулун, ул.Ломоносова, дом 26</t>
  </si>
  <si>
    <t>Шевцова Ирина Анатольевна</t>
  </si>
  <si>
    <t>sira1971@yandex.ru</t>
  </si>
  <si>
    <t>Жилкин Виталий Геннадьевич</t>
  </si>
  <si>
    <t xml:space="preserve">zvg241171@gmail.com </t>
  </si>
  <si>
    <t>Муниципальное бюджетное общеобразовательное учреждение "Средняя школа №25"</t>
  </si>
  <si>
    <t>665259, город Тулун, Угольщиков 43</t>
  </si>
  <si>
    <t>Шардакова Лариса Егоровна</t>
  </si>
  <si>
    <t>8-950-112-36-25</t>
  </si>
  <si>
    <t>shkola25@list.ru</t>
  </si>
  <si>
    <t>Молчанова Наталья Михайловна</t>
  </si>
  <si>
    <t>8-902-173-90-85</t>
  </si>
  <si>
    <t xml:space="preserve">natalya671105@yandex.ru  </t>
  </si>
  <si>
    <t>г. Усолье-Сибирское</t>
  </si>
  <si>
    <t>Муниципальное бюджетное общеобразовательное учреждение "Средняя общеобразовательная школа № 2"</t>
  </si>
  <si>
    <t>665462, город  Усолье-Сибирское, проезд Фестивальный, дом 11</t>
  </si>
  <si>
    <t>Грибова Рита Николаевна</t>
  </si>
  <si>
    <t>8-395-43-6-86-70</t>
  </si>
  <si>
    <t>schkola23@yandex.ru</t>
  </si>
  <si>
    <t>Клевцова Галина Валентиновна</t>
  </si>
  <si>
    <t>8-902-65-23-734</t>
  </si>
  <si>
    <t>galinaggg555@mail.ru</t>
  </si>
  <si>
    <t>Муниципальное бюджетное общеобразовательное учреждение "Средняя общеобразовательная школа № 10"</t>
  </si>
  <si>
    <t xml:space="preserve">Иркутская область, 665458 г.Усолье-Сибирское, проезд Серёгина, 34  </t>
  </si>
  <si>
    <t>Матвеева Ольга Петровна</t>
  </si>
  <si>
    <t xml:space="preserve">olga-matveeva-olya@mail.ru </t>
  </si>
  <si>
    <t>Юрьева Ольга Аркадьевна</t>
  </si>
  <si>
    <t>urevaolga@mail.ru</t>
  </si>
  <si>
    <t>г. Усть-Илимск</t>
  </si>
  <si>
    <t>Муниципальное бюджетное общеобразовательное учреждение "Средняя школа № 1"</t>
  </si>
  <si>
    <t>666671, Российская Федерация, Иркутская область,
город Усть-Илимск, улица Романтиков, дом № 14</t>
  </si>
  <si>
    <t>Антипин Михаил Иванович</t>
  </si>
  <si>
    <t xml:space="preserve"> (39535) 7-12-41</t>
  </si>
  <si>
    <t>ui-school-1@mail.ru</t>
  </si>
  <si>
    <t>Середа Игорь Владимирович</t>
  </si>
  <si>
    <t>8-924-77-25-384</t>
  </si>
  <si>
    <t>egidaschl@mail.ru</t>
  </si>
  <si>
    <t>Муниципальное автономное общеобразовательное учреждение "Городская гимназия № 1"</t>
  </si>
  <si>
    <t>666671,   Иркутская область, г. Усть-Илимск, ул. Наймушина, д. 9</t>
  </si>
  <si>
    <t>Суетина Юлия Александровна</t>
  </si>
  <si>
    <t>gimnazia1@mail.ru</t>
  </si>
  <si>
    <t>Чижков Игорь Леонидович</t>
  </si>
  <si>
    <t>chizhkov.igor@mail.ru</t>
  </si>
  <si>
    <t>грунт</t>
  </si>
  <si>
    <t>Казачинско-Ленский район</t>
  </si>
  <si>
    <t>Муниципальное общеобразовательное учреждение "Магистральнинская средняя общеобразовательная школа №2"</t>
  </si>
  <si>
    <t>666504, Иркутская область, Казачинско-Ленский район, р.п. Магистральный, ул. Российская, дом 1а</t>
  </si>
  <si>
    <t>Горко Галина Ивановна</t>
  </si>
  <si>
    <t>moumsoch2@mail.ru</t>
  </si>
  <si>
    <t>Шабашов Сергей Владимирович</t>
  </si>
  <si>
    <t>sergeyshabashov@mail.ru</t>
  </si>
  <si>
    <t>Нукутский район</t>
  </si>
  <si>
    <t>муниципальное бюджетное общеобразовательное учреждение Хадаханская средняя общеобразовательная школа</t>
  </si>
  <si>
    <t>669417, Иркутская область, Нукутский район, с.Хадахан, пер.школьный,4</t>
  </si>
  <si>
    <t>Петрова Альбина Архиповна</t>
  </si>
  <si>
    <t>xcw@list.ru</t>
  </si>
  <si>
    <t>Петров Трофим Михайлович</t>
  </si>
  <si>
    <t>trofimp86@gmail.com</t>
  </si>
  <si>
    <t>Муниципальное бюджетное общеобразовательное учреждение Новоленинская средняя общеобразовательная школа</t>
  </si>
  <si>
    <t>669411 Иркутская область, Нукутский район, поселок Новоленино, переулок Школьный, дом 1</t>
  </si>
  <si>
    <t>Барташкина Наталья Александровна</t>
  </si>
  <si>
    <t>8-950-114-82-06</t>
  </si>
  <si>
    <t>n-g-sh-school@mail.ru</t>
  </si>
  <si>
    <t>Шулунов Александр Андреевич</t>
  </si>
  <si>
    <t>8-950-118-97-33</t>
  </si>
  <si>
    <t>alekssandr1991@mail.ru</t>
  </si>
  <si>
    <t>2 м</t>
  </si>
  <si>
    <t>3 м</t>
  </si>
  <si>
    <t>Муниципальное бюджетное общеобразовательное учреждение Нукутская средняя общеобразовательная школа</t>
  </si>
  <si>
    <t>669409, Иркутская область, Нукутский район, с. Нукуты, ул. Октябрьская, 3</t>
  </si>
  <si>
    <t>Каймонов Олег Викторович</t>
  </si>
  <si>
    <t>nukuty-sch@mail.ru</t>
  </si>
  <si>
    <t>Игнатова Юлюухзон Тиллавалдыевна</t>
  </si>
  <si>
    <t>ignatova.yulduzkhon@mail.ru</t>
  </si>
  <si>
    <t>Муниципальное бюджетное общеобразовательное учреждение Харетская средняя общеобразовательная школа</t>
  </si>
  <si>
    <t>669405, Иркутская область, Нукутский район, с.Харёты, ул.Центральная, дом 32</t>
  </si>
  <si>
    <t>Хатылёва Оксана Васильевна</t>
  </si>
  <si>
    <t>haretshcool@mail.ru</t>
  </si>
  <si>
    <t>Никульшинов Никита Сергеевич</t>
  </si>
  <si>
    <t>Муниципальное бюджетное общеобразовательное учреждение Новонукутская средняя общеобразовательная школа</t>
  </si>
  <si>
    <t>669401, Иркутская область, Нукутский район, п. Новонукутский, ул. Ербанова д.2</t>
  </si>
  <si>
    <t>Николаева Рита Гавриловна</t>
  </si>
  <si>
    <t>8-902-542-78-83</t>
  </si>
  <si>
    <t>nik-mgz@mail.ru</t>
  </si>
  <si>
    <t>Осопов Дмитрий Владимирович</t>
  </si>
  <si>
    <t>petrovamarand@mail.ru</t>
  </si>
  <si>
    <t>Тайшетский район</t>
  </si>
  <si>
    <t>Муниципальное  казенное  общеобразовательное учреждение Шиткинская средняя общеобразовательная школа</t>
  </si>
  <si>
    <t>665042, рп. Шиткино, ул.Барковская, дом 21</t>
  </si>
  <si>
    <t>Зенкова Татьяна Александровна</t>
  </si>
  <si>
    <t>8-39563 67337</t>
  </si>
  <si>
    <t>shkolashitkinskaya@yandex.ru</t>
  </si>
  <si>
    <t>Пархименко Лариса Валерьевна</t>
  </si>
  <si>
    <t>8-9086448623</t>
  </si>
  <si>
    <t>17</t>
  </si>
  <si>
    <t>Муниципальное казенное общеобразовательное учреждение средняя общеобразовательная школа № 2 г.Тайшета</t>
  </si>
  <si>
    <t>665002, Иркутская область, г. Тайшет, ул. Пушкина, д. 43</t>
  </si>
  <si>
    <t>Лымарь Александр Николаевич</t>
  </si>
  <si>
    <t>school_2taishet@mail.ru</t>
  </si>
  <si>
    <t>Новикова Татьяна Викторовна</t>
  </si>
  <si>
    <t>tatyananovikova2012@gmail.com</t>
  </si>
  <si>
    <t>Шелеховский район</t>
  </si>
  <si>
    <t>Муниципальное бюджетное общеобразовательное учреждение Шелеховского района «Средняя общеобразовательная школа № 2»</t>
  </si>
  <si>
    <t>666030, Россия, Иркутская область, город Шелехов, улица Невского, дом 41.</t>
  </si>
  <si>
    <t>Кириндясова Алёна Ивановна</t>
  </si>
  <si>
    <t>kirindiasova.alena@yandex.ru</t>
  </si>
  <si>
    <t>Филиппов Владимир Алексеевич</t>
  </si>
  <si>
    <t>neizvestny89@.ru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</si>
</sst>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General"/>
    <numFmt numFmtId="167" formatCode="#,##0"/>
    <numFmt numFmtId="168" formatCode="@"/>
  </numFmts>
  <fonts count="22">
    <font>
      <sz val="11"/>
      <color indexed="8"/>
      <name val="Calibri"/>
      <family val="2"/>
    </font>
    <font>
      <sz val="10"/>
      <name val="Arial"/>
      <family val="0"/>
    </font>
    <font>
      <i/>
      <sz val="14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b/>
      <sz val="9"/>
      <name val="Calibri"/>
      <family val="2"/>
    </font>
    <font>
      <u val="single"/>
      <sz val="12"/>
      <color indexed="30"/>
      <name val="Calibri"/>
      <family val="2"/>
    </font>
    <font>
      <u val="single"/>
      <sz val="11"/>
      <color indexed="30"/>
      <name val="Calibri"/>
      <family val="2"/>
    </font>
    <font>
      <sz val="12"/>
      <name val="Times New Roman"/>
      <family val="1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u val="single"/>
      <sz val="12"/>
      <color indexed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4" fillId="0" borderId="0" applyNumberFormat="0" applyFill="0" applyBorder="0" applyAlignment="0" applyProtection="0"/>
  </cellStyleXfs>
  <cellXfs count="64">
    <xf numFmtId="164" fontId="0" fillId="0" borderId="0" xfId="0" applyAlignment="1">
      <alignment/>
    </xf>
    <xf numFmtId="164" fontId="0" fillId="2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2" fillId="0" borderId="0" xfId="0" applyFont="1" applyBorder="1" applyAlignment="1" applyProtection="1">
      <alignment horizontal="left" vertical="top"/>
      <protection locked="0"/>
    </xf>
    <xf numFmtId="164" fontId="3" fillId="0" borderId="0" xfId="0" applyFont="1" applyAlignment="1" applyProtection="1">
      <alignment/>
      <protection locked="0"/>
    </xf>
    <xf numFmtId="164" fontId="4" fillId="2" borderId="1" xfId="0" applyFont="1" applyFill="1" applyBorder="1" applyAlignment="1" applyProtection="1">
      <alignment horizontal="center" vertical="center"/>
      <protection/>
    </xf>
    <xf numFmtId="164" fontId="4" fillId="2" borderId="2" xfId="0" applyFont="1" applyFill="1" applyBorder="1" applyAlignment="1" applyProtection="1">
      <alignment horizontal="center" vertical="center"/>
      <protection locked="0"/>
    </xf>
    <xf numFmtId="164" fontId="5" fillId="2" borderId="0" xfId="0" applyFont="1" applyFill="1" applyBorder="1" applyAlignment="1" applyProtection="1">
      <alignment vertical="center"/>
      <protection locked="0"/>
    </xf>
    <xf numFmtId="164" fontId="4" fillId="2" borderId="0" xfId="0" applyFont="1" applyFill="1" applyAlignment="1" applyProtection="1">
      <alignment/>
      <protection locked="0"/>
    </xf>
    <xf numFmtId="164" fontId="6" fillId="2" borderId="0" xfId="0" applyFont="1" applyFill="1" applyAlignment="1" applyProtection="1">
      <alignment/>
      <protection locked="0"/>
    </xf>
    <xf numFmtId="164" fontId="7" fillId="2" borderId="0" xfId="0" applyFont="1" applyFill="1" applyAlignment="1" applyProtection="1">
      <alignment/>
      <protection locked="0"/>
    </xf>
    <xf numFmtId="164" fontId="6" fillId="2" borderId="2" xfId="0" applyFont="1" applyFill="1" applyBorder="1" applyAlignment="1" applyProtection="1">
      <alignment horizontal="center" vertical="center"/>
      <protection/>
    </xf>
    <xf numFmtId="164" fontId="6" fillId="2" borderId="2" xfId="0" applyFont="1" applyFill="1" applyBorder="1" applyAlignment="1" applyProtection="1">
      <alignment horizontal="center" vertical="center"/>
      <protection locked="0"/>
    </xf>
    <xf numFmtId="164" fontId="6" fillId="2" borderId="1" xfId="0" applyFont="1" applyFill="1" applyBorder="1" applyAlignment="1" applyProtection="1">
      <alignment horizontal="center" vertical="center"/>
      <protection locked="0"/>
    </xf>
    <xf numFmtId="164" fontId="8" fillId="2" borderId="0" xfId="0" applyFont="1" applyFill="1" applyBorder="1" applyAlignment="1" applyProtection="1">
      <alignment vertical="center"/>
      <protection locked="0"/>
    </xf>
    <xf numFmtId="164" fontId="6" fillId="2" borderId="0" xfId="0" applyFont="1" applyFill="1" applyAlignment="1" applyProtection="1">
      <alignment/>
      <protection locked="0"/>
    </xf>
    <xf numFmtId="164" fontId="9" fillId="2" borderId="0" xfId="0" applyFont="1" applyFill="1" applyAlignment="1" applyProtection="1">
      <alignment/>
      <protection locked="0"/>
    </xf>
    <xf numFmtId="164" fontId="6" fillId="2" borderId="0" xfId="0" applyFont="1" applyFill="1" applyBorder="1" applyAlignment="1" applyProtection="1">
      <alignment/>
      <protection locked="0"/>
    </xf>
    <xf numFmtId="164" fontId="6" fillId="2" borderId="0" xfId="0" applyFont="1" applyFill="1" applyBorder="1" applyAlignment="1" applyProtection="1">
      <alignment horizontal="left"/>
      <protection locked="0"/>
    </xf>
    <xf numFmtId="164" fontId="10" fillId="2" borderId="3" xfId="0" applyFont="1" applyFill="1" applyBorder="1" applyAlignment="1" applyProtection="1">
      <alignment horizontal="center" vertical="center" wrapText="1"/>
      <protection/>
    </xf>
    <xf numFmtId="165" fontId="4" fillId="2" borderId="3" xfId="0" applyNumberFormat="1" applyFont="1" applyFill="1" applyBorder="1" applyAlignment="1" applyProtection="1">
      <alignment horizontal="center" vertical="center" wrapText="1"/>
      <protection/>
    </xf>
    <xf numFmtId="164" fontId="4" fillId="2" borderId="3" xfId="0" applyFont="1" applyFill="1" applyBorder="1" applyAlignment="1" applyProtection="1">
      <alignment horizontal="center" vertical="center" wrapText="1"/>
      <protection/>
    </xf>
    <xf numFmtId="164" fontId="11" fillId="0" borderId="0" xfId="0" applyFont="1" applyAlignment="1" applyProtection="1">
      <alignment horizontal="center" vertical="center" wrapText="1"/>
      <protection locked="0"/>
    </xf>
    <xf numFmtId="164" fontId="12" fillId="0" borderId="0" xfId="0" applyFont="1" applyAlignment="1" applyProtection="1">
      <alignment horizontal="center" vertical="center" wrapText="1"/>
      <protection locked="0"/>
    </xf>
    <xf numFmtId="164" fontId="6" fillId="2" borderId="4" xfId="0" applyFont="1" applyFill="1" applyBorder="1" applyAlignment="1" applyProtection="1">
      <alignment horizontal="center" vertical="center"/>
      <protection locked="0"/>
    </xf>
    <xf numFmtId="164" fontId="6" fillId="2" borderId="3" xfId="0" applyFont="1" applyFill="1" applyBorder="1" applyAlignment="1" applyProtection="1">
      <alignment horizontal="center" vertical="center" wrapText="1"/>
      <protection locked="0"/>
    </xf>
    <xf numFmtId="164" fontId="6" fillId="2" borderId="3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13" fillId="2" borderId="3" xfId="20" applyNumberFormat="1" applyFont="1" applyFill="1" applyBorder="1" applyAlignment="1" applyProtection="1">
      <alignment horizontal="center" vertical="center" wrapText="1"/>
      <protection locked="0"/>
    </xf>
    <xf numFmtId="165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3" xfId="0" applyFont="1" applyFill="1" applyBorder="1" applyAlignment="1" applyProtection="1">
      <alignment horizontal="center" vertical="center"/>
      <protection locked="0"/>
    </xf>
    <xf numFmtId="164" fontId="16" fillId="2" borderId="3" xfId="20" applyNumberFormat="1" applyFont="1" applyFill="1" applyBorder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3" xfId="0" applyFont="1" applyFill="1" applyBorder="1" applyAlignment="1" applyProtection="1">
      <alignment horizontal="center" vertical="center"/>
      <protection locked="0"/>
    </xf>
    <xf numFmtId="164" fontId="6" fillId="2" borderId="3" xfId="0" applyFont="1" applyFill="1" applyBorder="1" applyAlignment="1" applyProtection="1">
      <alignment horizontal="left" vertical="top" wrapText="1"/>
      <protection locked="0"/>
    </xf>
    <xf numFmtId="164" fontId="6" fillId="2" borderId="3" xfId="0" applyFont="1" applyFill="1" applyBorder="1" applyAlignment="1" applyProtection="1">
      <alignment horizontal="center" vertical="top" wrapText="1"/>
      <protection locked="0"/>
    </xf>
    <xf numFmtId="165" fontId="6" fillId="2" borderId="3" xfId="0" applyNumberFormat="1" applyFont="1" applyFill="1" applyBorder="1" applyAlignment="1" applyProtection="1">
      <alignment horizontal="center" vertical="top" wrapText="1"/>
      <protection locked="0"/>
    </xf>
    <xf numFmtId="164" fontId="17" fillId="2" borderId="3" xfId="20" applyNumberFormat="1" applyFont="1" applyFill="1" applyBorder="1" applyAlignment="1" applyProtection="1">
      <alignment horizontal="center" vertical="top" wrapText="1"/>
      <protection locked="0"/>
    </xf>
    <xf numFmtId="164" fontId="0" fillId="3" borderId="0" xfId="0" applyFill="1" applyAlignment="1" applyProtection="1">
      <alignment/>
      <protection locked="0"/>
    </xf>
    <xf numFmtId="164" fontId="16" fillId="2" borderId="3" xfId="20" applyNumberFormat="1" applyFont="1" applyFill="1" applyBorder="1" applyAlignment="1" applyProtection="1">
      <alignment horizontal="center" vertical="center" wrapText="1"/>
      <protection/>
    </xf>
    <xf numFmtId="164" fontId="18" fillId="2" borderId="3" xfId="20" applyNumberFormat="1" applyFont="1" applyFill="1" applyBorder="1" applyAlignment="1" applyProtection="1">
      <alignment horizontal="center" vertical="center" wrapText="1"/>
      <protection locked="0"/>
    </xf>
    <xf numFmtId="164" fontId="15" fillId="2" borderId="3" xfId="0" applyFont="1" applyFill="1" applyBorder="1" applyAlignment="1" applyProtection="1">
      <alignment horizontal="center" vertical="center" wrapText="1"/>
      <protection locked="0"/>
    </xf>
    <xf numFmtId="165" fontId="15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3" xfId="0" applyFont="1" applyFill="1" applyBorder="1" applyAlignment="1">
      <alignment vertical="center" wrapText="1"/>
    </xf>
    <xf numFmtId="164" fontId="6" fillId="2" borderId="3" xfId="0" applyFont="1" applyFill="1" applyBorder="1" applyAlignment="1">
      <alignment/>
    </xf>
    <xf numFmtId="164" fontId="19" fillId="2" borderId="3" xfId="20" applyNumberFormat="1" applyFont="1" applyFill="1" applyBorder="1" applyAlignment="1" applyProtection="1">
      <alignment horizontal="center" vertical="center" wrapText="1"/>
      <protection locked="0"/>
    </xf>
    <xf numFmtId="164" fontId="13" fillId="2" borderId="3" xfId="20" applyNumberFormat="1" applyFont="1" applyFill="1" applyBorder="1" applyAlignment="1" applyProtection="1">
      <alignment/>
      <protection/>
    </xf>
    <xf numFmtId="167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3" fillId="2" borderId="3" xfId="20" applyNumberFormat="1" applyFont="1" applyFill="1" applyBorder="1" applyAlignment="1" applyProtection="1">
      <alignment horizontal="center" vertical="center" wrapText="1"/>
      <protection/>
    </xf>
    <xf numFmtId="168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0" xfId="0" applyFont="1" applyFill="1" applyBorder="1" applyAlignment="1" applyProtection="1">
      <alignment horizontal="center" vertical="center"/>
      <protection locked="0"/>
    </xf>
    <xf numFmtId="164" fontId="17" fillId="0" borderId="0" xfId="0" applyFont="1" applyFill="1" applyBorder="1" applyAlignment="1" applyProtection="1">
      <alignment horizontal="center" vertical="center"/>
      <protection locked="0"/>
    </xf>
    <xf numFmtId="164" fontId="17" fillId="0" borderId="0" xfId="0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Border="1" applyAlignment="1" applyProtection="1">
      <alignment/>
      <protection locked="0"/>
    </xf>
    <xf numFmtId="164" fontId="20" fillId="2" borderId="0" xfId="0" applyFont="1" applyFill="1" applyBorder="1" applyAlignment="1" applyProtection="1">
      <alignment horizontal="center" vertical="center"/>
      <protection locked="0"/>
    </xf>
    <xf numFmtId="164" fontId="20" fillId="0" borderId="0" xfId="0" applyFont="1" applyFill="1" applyBorder="1" applyAlignment="1" applyProtection="1">
      <alignment horizontal="center" vertical="center"/>
      <protection locked="0"/>
    </xf>
    <xf numFmtId="164" fontId="0" fillId="2" borderId="0" xfId="0" applyFill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/>
      <protection locked="0"/>
    </xf>
    <xf numFmtId="164" fontId="21" fillId="0" borderId="0" xfId="0" applyFont="1" applyBorder="1" applyAlignment="1" applyProtection="1">
      <alignment vertical="top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kol.tyrgetuj@yandex.ru" TargetMode="External" /><Relationship Id="rId2" Type="http://schemas.openxmlformats.org/officeDocument/2006/relationships/hyperlink" Target="mailto:aee.elena@yandex.ru" TargetMode="External" /><Relationship Id="rId3" Type="http://schemas.openxmlformats.org/officeDocument/2006/relationships/hyperlink" Target="mailto:gruzentseva@mail.ru" TargetMode="External" /><Relationship Id="rId4" Type="http://schemas.openxmlformats.org/officeDocument/2006/relationships/hyperlink" Target="mailto:ksenya.nech@gmail.com" TargetMode="External" /><Relationship Id="rId5" Type="http://schemas.openxmlformats.org/officeDocument/2006/relationships/hyperlink" Target="mailto:savschool@.bk.ru" TargetMode="External" /><Relationship Id="rId6" Type="http://schemas.openxmlformats.org/officeDocument/2006/relationships/hyperlink" Target="mailto:savschool@.bk.ru" TargetMode="External" /><Relationship Id="rId7" Type="http://schemas.openxmlformats.org/officeDocument/2006/relationships/hyperlink" Target="mailto:tarnopol_sch@mail.ru" TargetMode="External" /><Relationship Id="rId8" Type="http://schemas.openxmlformats.org/officeDocument/2006/relationships/hyperlink" Target="mailto:tarnopol_sch@mail.ru" TargetMode="External" /><Relationship Id="rId9" Type="http://schemas.openxmlformats.org/officeDocument/2006/relationships/hyperlink" Target="mailto:nagalyk1@mail.ru" TargetMode="External" /><Relationship Id="rId10" Type="http://schemas.openxmlformats.org/officeDocument/2006/relationships/hyperlink" Target="mailto:botoroevleo@mail.ru" TargetMode="External" /><Relationship Id="rId11" Type="http://schemas.openxmlformats.org/officeDocument/2006/relationships/hyperlink" Target="mailto:zagatyi68@mail.ru" TargetMode="External" /><Relationship Id="rId12" Type="http://schemas.openxmlformats.org/officeDocument/2006/relationships/hyperlink" Target="mailto:zagatyi68@mail.ru" TargetMode="External" /><Relationship Id="rId13" Type="http://schemas.openxmlformats.org/officeDocument/2006/relationships/hyperlink" Target="mailto:lurskay@mail.ru" TargetMode="External" /><Relationship Id="rId14" Type="http://schemas.openxmlformats.org/officeDocument/2006/relationships/hyperlink" Target="mailto:pedranovivan@gmail.com" TargetMode="External" /><Relationship Id="rId15" Type="http://schemas.openxmlformats.org/officeDocument/2006/relationships/hyperlink" Target="mailto:bayandayschool@mail.ru" TargetMode="External" /><Relationship Id="rId16" Type="http://schemas.openxmlformats.org/officeDocument/2006/relationships/hyperlink" Target="mailto:nikolaev-stydent@mail.ru" TargetMode="External" /><Relationship Id="rId17" Type="http://schemas.openxmlformats.org/officeDocument/2006/relationships/hyperlink" Target="mailto:chogot@mail.ru" TargetMode="External" /><Relationship Id="rId18" Type="http://schemas.openxmlformats.org/officeDocument/2006/relationships/hyperlink" Target="mailto:a.sumanov@inbox.ru" TargetMode="External" /><Relationship Id="rId19" Type="http://schemas.openxmlformats.org/officeDocument/2006/relationships/hyperlink" Target="mailto:o06j13m13@gmail.com" TargetMode="External" /><Relationship Id="rId20" Type="http://schemas.openxmlformats.org/officeDocument/2006/relationships/hyperlink" Target="mailto:p.shedanov2018@mail.ru" TargetMode="External" /><Relationship Id="rId21" Type="http://schemas.openxmlformats.org/officeDocument/2006/relationships/hyperlink" Target="mailto:polowinskaia@yandex.ru" TargetMode="External" /><Relationship Id="rId22" Type="http://schemas.openxmlformats.org/officeDocument/2006/relationships/hyperlink" Target="mailto:inka@inbox.ru" TargetMode="External" /><Relationship Id="rId23" Type="http://schemas.openxmlformats.org/officeDocument/2006/relationships/hyperlink" Target="mailto:Sosh8zima@bk.ru" TargetMode="External" /><Relationship Id="rId24" Type="http://schemas.openxmlformats.org/officeDocument/2006/relationships/hyperlink" Target="mailto:Abramov-0002@mail.ru" TargetMode="External" /><Relationship Id="rId25" Type="http://schemas.openxmlformats.org/officeDocument/2006/relationships/hyperlink" Target="mailto:irksch77@mail.ru" TargetMode="External" /><Relationship Id="rId26" Type="http://schemas.openxmlformats.org/officeDocument/2006/relationships/hyperlink" Target="mailto:olga-zinoveva-87@mail.ru" TargetMode="External" /><Relationship Id="rId27" Type="http://schemas.openxmlformats.org/officeDocument/2006/relationships/hyperlink" Target="mailto:kadet_irk@mail.ru" TargetMode="External" /><Relationship Id="rId28" Type="http://schemas.openxmlformats.org/officeDocument/2006/relationships/hyperlink" Target="mailto:milevskayanat@mail.ru" TargetMode="External" /><Relationship Id="rId29" Type="http://schemas.openxmlformats.org/officeDocument/2006/relationships/hyperlink" Target="mailto:lyuda.mukhina81@mail.ru" TargetMode="External" /><Relationship Id="rId30" Type="http://schemas.openxmlformats.org/officeDocument/2006/relationships/hyperlink" Target="mailto:school1sv@yandex.ru" TargetMode="External" /><Relationship Id="rId31" Type="http://schemas.openxmlformats.org/officeDocument/2006/relationships/hyperlink" Target="mailto:school2.tulun@mail.ru" TargetMode="External" /><Relationship Id="rId32" Type="http://schemas.openxmlformats.org/officeDocument/2006/relationships/hyperlink" Target="mailto:musorinnikolaj16@gmail.com" TargetMode="External" /><Relationship Id="rId33" Type="http://schemas.openxmlformats.org/officeDocument/2006/relationships/hyperlink" Target="mailto:n-era20@mail.ru" TargetMode="External" /><Relationship Id="rId34" Type="http://schemas.openxmlformats.org/officeDocument/2006/relationships/hyperlink" Target="mailto:grischunin.an@yandex.ru" TargetMode="External" /><Relationship Id="rId35" Type="http://schemas.openxmlformats.org/officeDocument/2006/relationships/hyperlink" Target="mailto:sira1971@yandex.ru" TargetMode="External" /><Relationship Id="rId36" Type="http://schemas.openxmlformats.org/officeDocument/2006/relationships/hyperlink" Target="mailto:zvg241171@gmail.com" TargetMode="External" /><Relationship Id="rId37" Type="http://schemas.openxmlformats.org/officeDocument/2006/relationships/hyperlink" Target="mailto:shkola25@list.ru" TargetMode="External" /><Relationship Id="rId38" Type="http://schemas.openxmlformats.org/officeDocument/2006/relationships/hyperlink" Target="mailto:natalya671105@yandex.ru" TargetMode="External" /><Relationship Id="rId39" Type="http://schemas.openxmlformats.org/officeDocument/2006/relationships/hyperlink" Target="mailto:schkola23@yandex.ru" TargetMode="External" /><Relationship Id="rId40" Type="http://schemas.openxmlformats.org/officeDocument/2006/relationships/hyperlink" Target="mailto:galinaggg555@mail.ru" TargetMode="External" /><Relationship Id="rId41" Type="http://schemas.openxmlformats.org/officeDocument/2006/relationships/hyperlink" Target="mailto:olga-matveeva-olya@mail.ru" TargetMode="External" /><Relationship Id="rId42" Type="http://schemas.openxmlformats.org/officeDocument/2006/relationships/hyperlink" Target="mailto:urevaolga@mail.ru" TargetMode="External" /><Relationship Id="rId43" Type="http://schemas.openxmlformats.org/officeDocument/2006/relationships/hyperlink" Target="mailto:ui-school-1@mail.ru" TargetMode="External" /><Relationship Id="rId44" Type="http://schemas.openxmlformats.org/officeDocument/2006/relationships/hyperlink" Target="mailto:egidaschl@mail.ru" TargetMode="External" /><Relationship Id="rId45" Type="http://schemas.openxmlformats.org/officeDocument/2006/relationships/hyperlink" Target="mailto:gimnazia1@mail.ru" TargetMode="External" /><Relationship Id="rId46" Type="http://schemas.openxmlformats.org/officeDocument/2006/relationships/hyperlink" Target="mailto:chizhkov.igor@mail.ru" TargetMode="External" /><Relationship Id="rId47" Type="http://schemas.openxmlformats.org/officeDocument/2006/relationships/hyperlink" Target="mailto:moumsoch2@mail.ru" TargetMode="External" /><Relationship Id="rId48" Type="http://schemas.openxmlformats.org/officeDocument/2006/relationships/hyperlink" Target="mailto:sergeyshabashov@mail.ru" TargetMode="External" /><Relationship Id="rId49" Type="http://schemas.openxmlformats.org/officeDocument/2006/relationships/hyperlink" Target="mailto:xcw@list.ru" TargetMode="External" /><Relationship Id="rId50" Type="http://schemas.openxmlformats.org/officeDocument/2006/relationships/hyperlink" Target="mailto:trofimp86@gmail.com" TargetMode="External" /><Relationship Id="rId51" Type="http://schemas.openxmlformats.org/officeDocument/2006/relationships/hyperlink" Target="mailto:n-g-sh-school@mail.ru" TargetMode="External" /><Relationship Id="rId52" Type="http://schemas.openxmlformats.org/officeDocument/2006/relationships/hyperlink" Target="mailto:nukuty-sch@mail.ru" TargetMode="External" /><Relationship Id="rId53" Type="http://schemas.openxmlformats.org/officeDocument/2006/relationships/hyperlink" Target="mailto:ignatova.yulduzkhon@mail.ru" TargetMode="External" /><Relationship Id="rId54" Type="http://schemas.openxmlformats.org/officeDocument/2006/relationships/hyperlink" Target="mailto:haretshcool@mail.ru" TargetMode="External" /><Relationship Id="rId55" Type="http://schemas.openxmlformats.org/officeDocument/2006/relationships/hyperlink" Target="mailto:haretshcool@mail.ru" TargetMode="External" /><Relationship Id="rId56" Type="http://schemas.openxmlformats.org/officeDocument/2006/relationships/hyperlink" Target="mailto:nik-mgz@mail.ru" TargetMode="External" /><Relationship Id="rId57" Type="http://schemas.openxmlformats.org/officeDocument/2006/relationships/hyperlink" Target="mailto:petrovamarand@mail.ru" TargetMode="External" /><Relationship Id="rId58" Type="http://schemas.openxmlformats.org/officeDocument/2006/relationships/hyperlink" Target="mailto:shkolashitkinskaya@yandex.ru" TargetMode="External" /><Relationship Id="rId59" Type="http://schemas.openxmlformats.org/officeDocument/2006/relationships/hyperlink" Target="mailto:shkolashitkinskaya@yandex.ru" TargetMode="External" /><Relationship Id="rId60" Type="http://schemas.openxmlformats.org/officeDocument/2006/relationships/hyperlink" Target="mailto:kirindiasova.alena@yandex.ru" TargetMode="External" /><Relationship Id="rId61" Type="http://schemas.openxmlformats.org/officeDocument/2006/relationships/hyperlink" Target="mailto:neizvestny89@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zoomScale="36" zoomScaleNormal="36" workbookViewId="0" topLeftCell="A1">
      <selection activeCell="R15" sqref="R15"/>
    </sheetView>
  </sheetViews>
  <sheetFormatPr defaultColWidth="9.140625" defaultRowHeight="15"/>
  <cols>
    <col min="1" max="1" width="4.8515625" style="1" customWidth="1"/>
    <col min="2" max="3" width="37.140625" style="2" customWidth="1"/>
    <col min="4" max="4" width="36.00390625" style="3" customWidth="1"/>
    <col min="5" max="5" width="36.00390625" style="4" customWidth="1"/>
    <col min="6" max="6" width="38.140625" style="2" customWidth="1"/>
    <col min="7" max="7" width="20.28125" style="2" customWidth="1"/>
    <col min="8" max="8" width="15.140625" style="2" customWidth="1"/>
    <col min="9" max="9" width="18.421875" style="2" customWidth="1"/>
    <col min="10" max="10" width="33.57421875" style="2" customWidth="1"/>
    <col min="11" max="11" width="20.00390625" style="2" customWidth="1"/>
    <col min="12" max="12" width="18.421875" style="2" customWidth="1"/>
    <col min="13" max="13" width="12.57421875" style="2" customWidth="1"/>
    <col min="14" max="14" width="13.57421875" style="2" customWidth="1"/>
    <col min="15" max="15" width="16.8515625" style="2" customWidth="1"/>
    <col min="16" max="18" width="16.57421875" style="2" customWidth="1"/>
    <col min="19" max="19" width="18.140625" style="2" customWidth="1"/>
    <col min="20" max="20" width="15.140625" style="2" customWidth="1"/>
    <col min="21" max="21" width="13.57421875" style="2" customWidth="1"/>
    <col min="22" max="22" width="12.421875" style="2" customWidth="1"/>
    <col min="23" max="23" width="13.8515625" style="2" customWidth="1"/>
    <col min="24" max="24" width="11.57421875" style="2" customWidth="1"/>
    <col min="25" max="25" width="13.00390625" style="2" customWidth="1"/>
    <col min="26" max="26" width="13.8515625" style="2" customWidth="1"/>
    <col min="27" max="28" width="11.8515625" style="2" customWidth="1"/>
    <col min="29" max="30" width="12.8515625" style="2" customWidth="1"/>
    <col min="31" max="31" width="14.00390625" style="2" customWidth="1"/>
    <col min="32" max="16384" width="8.7109375" style="2" customWidth="1"/>
  </cols>
  <sheetData>
    <row r="1" spans="1:31" ht="18">
      <c r="A1" s="5" t="s">
        <v>0</v>
      </c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31" ht="14.25" customHeight="1">
      <c r="A2" s="7" t="s">
        <v>1</v>
      </c>
      <c r="B2" s="7"/>
      <c r="C2" s="7"/>
      <c r="D2" s="7"/>
      <c r="E2" s="7"/>
      <c r="F2" s="8" t="s">
        <v>2</v>
      </c>
      <c r="G2" s="8"/>
      <c r="H2" s="8"/>
      <c r="I2" s="8"/>
      <c r="J2" s="8"/>
      <c r="K2" s="8"/>
      <c r="L2" s="8"/>
      <c r="M2" s="8"/>
      <c r="N2" s="8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1"/>
      <c r="AB2" s="11"/>
      <c r="AC2" s="11"/>
      <c r="AD2" s="11"/>
      <c r="AE2" s="11"/>
    </row>
    <row r="3" spans="1:31" ht="14.25" customHeight="1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9"/>
      <c r="P3" s="9"/>
      <c r="Q3" s="9"/>
      <c r="R3" s="9"/>
      <c r="S3" s="9"/>
      <c r="T3" s="10"/>
      <c r="U3" s="10"/>
      <c r="V3" s="10"/>
      <c r="W3" s="10"/>
      <c r="X3" s="10"/>
      <c r="Y3" s="10"/>
      <c r="Z3" s="10"/>
      <c r="AA3" s="11"/>
      <c r="AB3" s="12"/>
      <c r="AC3" s="11"/>
      <c r="AD3" s="11"/>
      <c r="AE3" s="11"/>
    </row>
    <row r="4" spans="1:31" ht="14.25" customHeight="1">
      <c r="A4" s="13" t="s">
        <v>3</v>
      </c>
      <c r="B4" s="13"/>
      <c r="C4" s="13"/>
      <c r="D4" s="13"/>
      <c r="E4" s="13"/>
      <c r="F4" s="14" t="s">
        <v>4</v>
      </c>
      <c r="G4" s="14" t="s">
        <v>5</v>
      </c>
      <c r="H4" s="15" t="s">
        <v>6</v>
      </c>
      <c r="I4" s="15"/>
      <c r="J4" s="15"/>
      <c r="K4" s="14" t="s">
        <v>7</v>
      </c>
      <c r="L4" s="14"/>
      <c r="M4" s="14"/>
      <c r="N4" s="14"/>
      <c r="O4" s="16"/>
      <c r="P4" s="16"/>
      <c r="Q4" s="16"/>
      <c r="R4" s="16"/>
      <c r="S4" s="16"/>
      <c r="T4" s="17"/>
      <c r="U4" s="17"/>
      <c r="V4" s="17"/>
      <c r="W4" s="17"/>
      <c r="X4" s="17"/>
      <c r="Y4" s="17"/>
      <c r="Z4" s="17"/>
      <c r="AA4" s="18" t="s">
        <v>8</v>
      </c>
      <c r="AB4" s="18" t="s">
        <v>9</v>
      </c>
      <c r="AC4" s="11"/>
      <c r="AD4" s="11"/>
      <c r="AE4" s="11"/>
    </row>
    <row r="5" spans="1:31" ht="30.75" customHeight="1">
      <c r="A5" s="13"/>
      <c r="B5" s="13"/>
      <c r="C5" s="13"/>
      <c r="D5" s="13"/>
      <c r="E5" s="13"/>
      <c r="F5" s="14"/>
      <c r="G5" s="14"/>
      <c r="H5" s="15"/>
      <c r="I5" s="15"/>
      <c r="J5" s="15"/>
      <c r="K5" s="14"/>
      <c r="L5" s="14"/>
      <c r="M5" s="14"/>
      <c r="N5" s="14"/>
      <c r="O5" s="16"/>
      <c r="P5" s="16"/>
      <c r="Q5" s="16"/>
      <c r="R5" s="16"/>
      <c r="S5" s="16"/>
      <c r="T5" s="19"/>
      <c r="U5" s="19"/>
      <c r="V5" s="19"/>
      <c r="W5" s="19"/>
      <c r="X5" s="19"/>
      <c r="Y5" s="19"/>
      <c r="Z5" s="19"/>
      <c r="AA5" s="18" t="s">
        <v>10</v>
      </c>
      <c r="AB5" s="18" t="s">
        <v>11</v>
      </c>
      <c r="AC5" s="11"/>
      <c r="AD5" s="11"/>
      <c r="AE5" s="11"/>
    </row>
    <row r="6" spans="1:31" ht="18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8"/>
      <c r="AB6" s="18" t="s">
        <v>12</v>
      </c>
      <c r="AC6" s="11"/>
      <c r="AD6" s="11"/>
      <c r="AE6" s="11"/>
    </row>
    <row r="7" spans="1:31" ht="18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18"/>
      <c r="AB7" s="18" t="s">
        <v>13</v>
      </c>
      <c r="AC7" s="11"/>
      <c r="AD7" s="11"/>
      <c r="AE7" s="11"/>
    </row>
    <row r="8" spans="1:31" s="24" customFormat="1" ht="45" customHeight="1">
      <c r="A8" s="21" t="s">
        <v>14</v>
      </c>
      <c r="B8" s="21" t="s">
        <v>15</v>
      </c>
      <c r="C8" s="21" t="s">
        <v>16</v>
      </c>
      <c r="D8" s="21" t="s">
        <v>17</v>
      </c>
      <c r="E8" s="22" t="s">
        <v>18</v>
      </c>
      <c r="F8" s="23" t="s">
        <v>19</v>
      </c>
      <c r="G8" s="23" t="s">
        <v>20</v>
      </c>
      <c r="H8" s="23" t="s">
        <v>21</v>
      </c>
      <c r="I8" s="23"/>
      <c r="J8" s="23" t="s">
        <v>22</v>
      </c>
      <c r="K8" s="23" t="s">
        <v>23</v>
      </c>
      <c r="L8" s="23"/>
      <c r="M8" s="23" t="s">
        <v>24</v>
      </c>
      <c r="N8" s="23"/>
      <c r="O8" s="23" t="s">
        <v>25</v>
      </c>
      <c r="P8" s="23"/>
      <c r="Q8" s="23"/>
      <c r="R8" s="23"/>
      <c r="S8" s="23" t="s">
        <v>26</v>
      </c>
      <c r="T8" s="23" t="s">
        <v>27</v>
      </c>
      <c r="U8" s="23"/>
      <c r="V8" s="23"/>
      <c r="W8" s="23"/>
      <c r="X8" s="23"/>
      <c r="Y8" s="23"/>
      <c r="Z8" s="23"/>
      <c r="AA8" s="23" t="s">
        <v>28</v>
      </c>
      <c r="AB8" s="23"/>
      <c r="AC8" s="23"/>
      <c r="AD8" s="23"/>
      <c r="AE8" s="23"/>
    </row>
    <row r="9" spans="1:31" s="24" customFormat="1" ht="27.75" customHeight="1">
      <c r="A9" s="21"/>
      <c r="B9" s="21"/>
      <c r="C9" s="21"/>
      <c r="D9" s="21"/>
      <c r="E9" s="22"/>
      <c r="F9" s="23"/>
      <c r="G9" s="23"/>
      <c r="H9" s="23" t="s">
        <v>29</v>
      </c>
      <c r="I9" s="23" t="s">
        <v>30</v>
      </c>
      <c r="J9" s="23"/>
      <c r="K9" s="23" t="s">
        <v>29</v>
      </c>
      <c r="L9" s="23" t="s">
        <v>30</v>
      </c>
      <c r="M9" s="23" t="s">
        <v>31</v>
      </c>
      <c r="N9" s="23" t="s">
        <v>32</v>
      </c>
      <c r="O9" s="23" t="s">
        <v>33</v>
      </c>
      <c r="P9" s="23" t="s">
        <v>34</v>
      </c>
      <c r="Q9" s="23" t="s">
        <v>35</v>
      </c>
      <c r="R9" s="23" t="s">
        <v>36</v>
      </c>
      <c r="S9" s="23"/>
      <c r="T9" s="23" t="s">
        <v>37</v>
      </c>
      <c r="U9" s="23" t="s">
        <v>38</v>
      </c>
      <c r="V9" s="23" t="s">
        <v>39</v>
      </c>
      <c r="W9" s="23"/>
      <c r="X9" s="23" t="s">
        <v>40</v>
      </c>
      <c r="Y9" s="23" t="s">
        <v>41</v>
      </c>
      <c r="Z9" s="23"/>
      <c r="AA9" s="23" t="s">
        <v>42</v>
      </c>
      <c r="AB9" s="23" t="s">
        <v>43</v>
      </c>
      <c r="AC9" s="23" t="s">
        <v>44</v>
      </c>
      <c r="AD9" s="23" t="s">
        <v>45</v>
      </c>
      <c r="AE9" s="23"/>
    </row>
    <row r="10" spans="1:31" s="25" customFormat="1" ht="126.75" customHeight="1">
      <c r="A10" s="21"/>
      <c r="B10" s="21"/>
      <c r="C10" s="21"/>
      <c r="D10" s="21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 t="s">
        <v>46</v>
      </c>
      <c r="W10" s="23" t="s">
        <v>47</v>
      </c>
      <c r="X10" s="23"/>
      <c r="Y10" s="23" t="s">
        <v>46</v>
      </c>
      <c r="Z10" s="23" t="s">
        <v>47</v>
      </c>
      <c r="AA10" s="23"/>
      <c r="AB10" s="23"/>
      <c r="AC10" s="23"/>
      <c r="AD10" s="23" t="s">
        <v>48</v>
      </c>
      <c r="AE10" s="23" t="s">
        <v>47</v>
      </c>
    </row>
    <row r="11" spans="1:31" s="25" customFormat="1" ht="126.75" customHeight="1">
      <c r="A11" s="21">
        <v>1</v>
      </c>
      <c r="B11" s="26" t="s">
        <v>49</v>
      </c>
      <c r="C11" s="27" t="s">
        <v>50</v>
      </c>
      <c r="D11" s="28" t="s">
        <v>51</v>
      </c>
      <c r="E11" s="29">
        <v>8501004018</v>
      </c>
      <c r="F11" s="27" t="s">
        <v>52</v>
      </c>
      <c r="G11" s="27" t="s">
        <v>8</v>
      </c>
      <c r="H11" s="27">
        <v>89641213374</v>
      </c>
      <c r="I11" s="30" t="s">
        <v>53</v>
      </c>
      <c r="J11" s="27" t="s">
        <v>54</v>
      </c>
      <c r="K11" s="27">
        <v>89646597339</v>
      </c>
      <c r="L11" s="30" t="s">
        <v>55</v>
      </c>
      <c r="M11" s="27">
        <v>1</v>
      </c>
      <c r="N11" s="31">
        <v>0</v>
      </c>
      <c r="O11" s="27">
        <v>48</v>
      </c>
      <c r="P11" s="27">
        <v>53</v>
      </c>
      <c r="Q11" s="27">
        <v>5</v>
      </c>
      <c r="R11" s="32">
        <f aca="true" t="shared" si="0" ref="R11:R46">SUM(O11:Q11)</f>
        <v>106</v>
      </c>
      <c r="S11" s="27" t="s">
        <v>8</v>
      </c>
      <c r="T11" s="27" t="s">
        <v>8</v>
      </c>
      <c r="U11" s="27" t="s">
        <v>9</v>
      </c>
      <c r="V11" s="27">
        <v>90</v>
      </c>
      <c r="W11" s="27">
        <v>40</v>
      </c>
      <c r="X11" s="27" t="s">
        <v>8</v>
      </c>
      <c r="Y11" s="27">
        <v>24</v>
      </c>
      <c r="Z11" s="27">
        <v>12</v>
      </c>
      <c r="AA11" s="27">
        <v>2</v>
      </c>
      <c r="AB11" s="27">
        <v>0</v>
      </c>
      <c r="AC11" s="27">
        <v>0</v>
      </c>
      <c r="AD11" s="27">
        <v>2</v>
      </c>
      <c r="AE11" s="27">
        <v>7.32</v>
      </c>
    </row>
    <row r="12" spans="1:31" ht="49.5">
      <c r="A12" s="33">
        <v>2</v>
      </c>
      <c r="B12" s="33" t="s">
        <v>56</v>
      </c>
      <c r="C12" s="27" t="s">
        <v>57</v>
      </c>
      <c r="D12" s="27" t="s">
        <v>58</v>
      </c>
      <c r="E12" s="31">
        <v>3801010221</v>
      </c>
      <c r="F12" s="27" t="s">
        <v>59</v>
      </c>
      <c r="G12" s="27" t="s">
        <v>8</v>
      </c>
      <c r="H12" s="27" t="s">
        <v>60</v>
      </c>
      <c r="I12" s="34" t="s">
        <v>61</v>
      </c>
      <c r="J12" s="27" t="s">
        <v>62</v>
      </c>
      <c r="K12" s="27" t="s">
        <v>63</v>
      </c>
      <c r="L12" s="34" t="s">
        <v>64</v>
      </c>
      <c r="M12" s="27">
        <v>5</v>
      </c>
      <c r="N12" s="31">
        <v>4</v>
      </c>
      <c r="O12" s="27">
        <v>348</v>
      </c>
      <c r="P12" s="27">
        <v>357</v>
      </c>
      <c r="Q12" s="27">
        <v>38</v>
      </c>
      <c r="R12" s="35">
        <f t="shared" si="0"/>
        <v>743</v>
      </c>
      <c r="S12" s="27" t="s">
        <v>8</v>
      </c>
      <c r="T12" s="27" t="s">
        <v>10</v>
      </c>
      <c r="U12" s="27"/>
      <c r="V12" s="27"/>
      <c r="W12" s="27"/>
      <c r="X12" s="27" t="s">
        <v>8</v>
      </c>
      <c r="Y12" s="27">
        <v>24</v>
      </c>
      <c r="Z12" s="27">
        <v>12</v>
      </c>
      <c r="AA12" s="27">
        <v>3</v>
      </c>
      <c r="AB12" s="27">
        <v>3</v>
      </c>
      <c r="AC12" s="27">
        <v>0</v>
      </c>
      <c r="AD12" s="27">
        <v>0.8</v>
      </c>
      <c r="AE12" s="27">
        <v>1.2</v>
      </c>
    </row>
    <row r="13" spans="1:31" ht="49.5">
      <c r="A13" s="36">
        <v>3</v>
      </c>
      <c r="B13" s="33" t="s">
        <v>56</v>
      </c>
      <c r="C13" s="37" t="s">
        <v>65</v>
      </c>
      <c r="D13" s="38" t="s">
        <v>66</v>
      </c>
      <c r="E13" s="39">
        <v>3801031133</v>
      </c>
      <c r="F13" s="38" t="s">
        <v>67</v>
      </c>
      <c r="G13" s="38" t="s">
        <v>8</v>
      </c>
      <c r="H13" s="38" t="s">
        <v>68</v>
      </c>
      <c r="I13" s="40" t="s">
        <v>69</v>
      </c>
      <c r="J13" s="38" t="s">
        <v>70</v>
      </c>
      <c r="K13" s="38" t="s">
        <v>71</v>
      </c>
      <c r="L13" s="40" t="s">
        <v>69</v>
      </c>
      <c r="M13" s="38">
        <v>1</v>
      </c>
      <c r="N13" s="39">
        <v>1</v>
      </c>
      <c r="O13" s="38">
        <v>47</v>
      </c>
      <c r="P13" s="38">
        <v>67</v>
      </c>
      <c r="Q13" s="38">
        <v>9</v>
      </c>
      <c r="R13" s="35">
        <f t="shared" si="0"/>
        <v>123</v>
      </c>
      <c r="S13" s="38" t="s">
        <v>8</v>
      </c>
      <c r="T13" s="38" t="s">
        <v>10</v>
      </c>
      <c r="U13" s="38"/>
      <c r="V13" s="38"/>
      <c r="W13" s="38"/>
      <c r="X13" s="38" t="s">
        <v>8</v>
      </c>
      <c r="Y13" s="38">
        <v>19</v>
      </c>
      <c r="Z13" s="38">
        <v>8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</row>
    <row r="14" spans="1:31" ht="49.5">
      <c r="A14" s="21">
        <v>4</v>
      </c>
      <c r="B14" s="33" t="s">
        <v>72</v>
      </c>
      <c r="C14" s="27" t="s">
        <v>73</v>
      </c>
      <c r="D14" s="27" t="s">
        <v>74</v>
      </c>
      <c r="E14" s="31">
        <v>3822001281</v>
      </c>
      <c r="F14" s="27" t="s">
        <v>75</v>
      </c>
      <c r="G14" s="27" t="s">
        <v>8</v>
      </c>
      <c r="H14" s="27">
        <v>89526393683</v>
      </c>
      <c r="I14" s="34" t="s">
        <v>76</v>
      </c>
      <c r="J14" s="27" t="s">
        <v>75</v>
      </c>
      <c r="K14" s="27">
        <v>89526393683</v>
      </c>
      <c r="L14" s="34" t="s">
        <v>76</v>
      </c>
      <c r="M14" s="27">
        <v>1</v>
      </c>
      <c r="N14" s="31">
        <v>0</v>
      </c>
      <c r="O14" s="27">
        <v>26</v>
      </c>
      <c r="P14" s="27">
        <v>49</v>
      </c>
      <c r="Q14" s="27">
        <v>4</v>
      </c>
      <c r="R14" s="35">
        <f t="shared" si="0"/>
        <v>79</v>
      </c>
      <c r="S14" s="27" t="s">
        <v>8</v>
      </c>
      <c r="T14" s="27" t="s">
        <v>8</v>
      </c>
      <c r="U14" s="27" t="s">
        <v>9</v>
      </c>
      <c r="V14" s="27">
        <v>40</v>
      </c>
      <c r="W14" s="27">
        <v>20</v>
      </c>
      <c r="X14" s="27" t="s">
        <v>8</v>
      </c>
      <c r="Y14" s="27">
        <v>27</v>
      </c>
      <c r="Z14" s="27">
        <v>12</v>
      </c>
      <c r="AA14" s="27">
        <v>2</v>
      </c>
      <c r="AB14" s="27">
        <v>0</v>
      </c>
      <c r="AC14" s="27">
        <v>1</v>
      </c>
      <c r="AD14" s="27">
        <v>2</v>
      </c>
      <c r="AE14" s="27">
        <v>3</v>
      </c>
    </row>
    <row r="15" spans="1:31" s="1" customFormat="1" ht="136.5" customHeight="1">
      <c r="A15" s="33">
        <v>5</v>
      </c>
      <c r="B15" s="33" t="s">
        <v>77</v>
      </c>
      <c r="C15" s="27" t="s">
        <v>78</v>
      </c>
      <c r="D15" s="27" t="s">
        <v>79</v>
      </c>
      <c r="E15" s="31">
        <v>8502002091</v>
      </c>
      <c r="F15" s="27" t="s">
        <v>80</v>
      </c>
      <c r="G15" s="27" t="s">
        <v>8</v>
      </c>
      <c r="H15" s="27">
        <v>89642128673</v>
      </c>
      <c r="I15" s="34" t="s">
        <v>81</v>
      </c>
      <c r="J15" s="27" t="s">
        <v>82</v>
      </c>
      <c r="K15" s="27">
        <v>89646596182</v>
      </c>
      <c r="L15" s="34" t="s">
        <v>83</v>
      </c>
      <c r="M15" s="27">
        <v>4</v>
      </c>
      <c r="N15" s="31">
        <v>1</v>
      </c>
      <c r="O15" s="27">
        <v>30</v>
      </c>
      <c r="P15" s="27">
        <v>52</v>
      </c>
      <c r="Q15" s="27">
        <v>18</v>
      </c>
      <c r="R15" s="35">
        <f t="shared" si="0"/>
        <v>100</v>
      </c>
      <c r="S15" s="27" t="s">
        <v>8</v>
      </c>
      <c r="T15" s="27" t="s">
        <v>8</v>
      </c>
      <c r="U15" s="27" t="s">
        <v>9</v>
      </c>
      <c r="V15" s="27">
        <v>90</v>
      </c>
      <c r="W15" s="27">
        <v>40</v>
      </c>
      <c r="X15" s="27" t="s">
        <v>8</v>
      </c>
      <c r="Y15" s="27">
        <v>28</v>
      </c>
      <c r="Z15" s="27">
        <v>18</v>
      </c>
      <c r="AA15" s="27">
        <v>0</v>
      </c>
      <c r="AB15" s="27">
        <v>0</v>
      </c>
      <c r="AC15" s="27">
        <v>5</v>
      </c>
      <c r="AD15" s="27" t="s">
        <v>84</v>
      </c>
      <c r="AE15" s="27" t="s">
        <v>84</v>
      </c>
    </row>
    <row r="16" spans="1:31" s="41" customFormat="1" ht="73.5" customHeight="1">
      <c r="A16" s="36">
        <v>6</v>
      </c>
      <c r="B16" s="33" t="s">
        <v>77</v>
      </c>
      <c r="C16" s="27" t="s">
        <v>85</v>
      </c>
      <c r="D16" s="27" t="s">
        <v>86</v>
      </c>
      <c r="E16" s="31">
        <v>8502001700</v>
      </c>
      <c r="F16" s="27" t="s">
        <v>87</v>
      </c>
      <c r="G16" s="27" t="s">
        <v>8</v>
      </c>
      <c r="H16" s="27">
        <v>89501417291</v>
      </c>
      <c r="I16" s="34" t="s">
        <v>88</v>
      </c>
      <c r="J16" s="27" t="s">
        <v>89</v>
      </c>
      <c r="K16" s="27" t="s">
        <v>90</v>
      </c>
      <c r="L16" s="34" t="s">
        <v>88</v>
      </c>
      <c r="M16" s="27">
        <v>2</v>
      </c>
      <c r="N16" s="31">
        <v>0</v>
      </c>
      <c r="O16" s="27">
        <v>45</v>
      </c>
      <c r="P16" s="27">
        <v>58</v>
      </c>
      <c r="Q16" s="27">
        <v>14</v>
      </c>
      <c r="R16" s="35">
        <f t="shared" si="0"/>
        <v>117</v>
      </c>
      <c r="S16" s="27" t="s">
        <v>8</v>
      </c>
      <c r="T16" s="27" t="s">
        <v>8</v>
      </c>
      <c r="U16" s="27" t="s">
        <v>9</v>
      </c>
      <c r="V16" s="27">
        <v>90</v>
      </c>
      <c r="W16" s="27">
        <v>40</v>
      </c>
      <c r="X16" s="27" t="s">
        <v>8</v>
      </c>
      <c r="Y16" s="27">
        <v>24</v>
      </c>
      <c r="Z16" s="27">
        <v>12</v>
      </c>
      <c r="AA16" s="27">
        <v>3</v>
      </c>
      <c r="AB16" s="27">
        <v>1</v>
      </c>
      <c r="AC16" s="27">
        <v>1</v>
      </c>
      <c r="AD16" s="27" t="s">
        <v>84</v>
      </c>
      <c r="AE16" s="27" t="s">
        <v>84</v>
      </c>
    </row>
    <row r="17" spans="1:31" ht="86.25" customHeight="1">
      <c r="A17" s="21">
        <v>7</v>
      </c>
      <c r="B17" s="33" t="s">
        <v>77</v>
      </c>
      <c r="C17" s="27" t="s">
        <v>91</v>
      </c>
      <c r="D17" s="27" t="s">
        <v>92</v>
      </c>
      <c r="E17" s="31">
        <v>8502002052</v>
      </c>
      <c r="F17" s="27" t="s">
        <v>93</v>
      </c>
      <c r="G17" s="27" t="s">
        <v>8</v>
      </c>
      <c r="H17" s="27" t="s">
        <v>94</v>
      </c>
      <c r="I17" s="34" t="s">
        <v>95</v>
      </c>
      <c r="J17" s="27" t="s">
        <v>96</v>
      </c>
      <c r="K17" s="27" t="s">
        <v>97</v>
      </c>
      <c r="L17" s="34" t="s">
        <v>98</v>
      </c>
      <c r="M17" s="27">
        <v>2</v>
      </c>
      <c r="N17" s="31">
        <v>0</v>
      </c>
      <c r="O17" s="27">
        <v>52</v>
      </c>
      <c r="P17" s="27">
        <v>57</v>
      </c>
      <c r="Q17" s="27">
        <v>9</v>
      </c>
      <c r="R17" s="35">
        <f t="shared" si="0"/>
        <v>118</v>
      </c>
      <c r="S17" s="27" t="s">
        <v>8</v>
      </c>
      <c r="T17" s="27" t="s">
        <v>8</v>
      </c>
      <c r="U17" s="27" t="s">
        <v>9</v>
      </c>
      <c r="V17" s="27">
        <v>80</v>
      </c>
      <c r="W17" s="27">
        <v>60</v>
      </c>
      <c r="X17" s="27" t="s">
        <v>8</v>
      </c>
      <c r="Y17" s="27">
        <v>20</v>
      </c>
      <c r="Z17" s="27">
        <v>10</v>
      </c>
      <c r="AA17" s="27">
        <v>3</v>
      </c>
      <c r="AB17" s="27">
        <v>0</v>
      </c>
      <c r="AC17" s="27">
        <v>3</v>
      </c>
      <c r="AD17" s="27" t="s">
        <v>84</v>
      </c>
      <c r="AE17" s="27" t="s">
        <v>84</v>
      </c>
    </row>
    <row r="18" spans="1:31" ht="63.75">
      <c r="A18" s="33">
        <v>8</v>
      </c>
      <c r="B18" s="33" t="s">
        <v>77</v>
      </c>
      <c r="C18" s="27" t="s">
        <v>99</v>
      </c>
      <c r="D18" s="27" t="s">
        <v>100</v>
      </c>
      <c r="E18" s="31">
        <v>8502002278</v>
      </c>
      <c r="F18" s="27" t="s">
        <v>101</v>
      </c>
      <c r="G18" s="27" t="s">
        <v>8</v>
      </c>
      <c r="H18" s="27">
        <v>89086636546</v>
      </c>
      <c r="I18" s="34" t="s">
        <v>102</v>
      </c>
      <c r="J18" s="27" t="s">
        <v>103</v>
      </c>
      <c r="K18" s="27">
        <v>89501234572</v>
      </c>
      <c r="L18" s="34" t="s">
        <v>104</v>
      </c>
      <c r="M18" s="27">
        <v>5</v>
      </c>
      <c r="N18" s="31">
        <v>1</v>
      </c>
      <c r="O18" s="27">
        <v>238</v>
      </c>
      <c r="P18" s="27">
        <v>269</v>
      </c>
      <c r="Q18" s="27">
        <v>60</v>
      </c>
      <c r="R18" s="35">
        <f t="shared" si="0"/>
        <v>567</v>
      </c>
      <c r="S18" s="27" t="s">
        <v>8</v>
      </c>
      <c r="T18" s="27" t="s">
        <v>8</v>
      </c>
      <c r="U18" s="27" t="s">
        <v>9</v>
      </c>
      <c r="V18" s="27">
        <v>60</v>
      </c>
      <c r="W18" s="27">
        <v>30</v>
      </c>
      <c r="X18" s="27" t="s">
        <v>8</v>
      </c>
      <c r="Y18" s="27">
        <v>24</v>
      </c>
      <c r="Z18" s="27">
        <v>12</v>
      </c>
      <c r="AA18" s="27">
        <v>10</v>
      </c>
      <c r="AB18" s="27">
        <v>0</v>
      </c>
      <c r="AC18" s="27">
        <v>6</v>
      </c>
      <c r="AD18" s="27">
        <v>2</v>
      </c>
      <c r="AE18" s="27">
        <v>3</v>
      </c>
    </row>
    <row r="19" spans="1:31" s="1" customFormat="1" ht="80.25" customHeight="1">
      <c r="A19" s="36">
        <v>9</v>
      </c>
      <c r="B19" s="33" t="s">
        <v>77</v>
      </c>
      <c r="C19" s="27" t="s">
        <v>105</v>
      </c>
      <c r="D19" s="27" t="s">
        <v>106</v>
      </c>
      <c r="E19" s="31">
        <v>8502000859</v>
      </c>
      <c r="F19" s="27" t="s">
        <v>107</v>
      </c>
      <c r="G19" s="27" t="s">
        <v>8</v>
      </c>
      <c r="H19" s="27">
        <v>89643597225</v>
      </c>
      <c r="I19" s="34" t="s">
        <v>108</v>
      </c>
      <c r="J19" s="27" t="s">
        <v>109</v>
      </c>
      <c r="K19" s="27">
        <v>89047959519</v>
      </c>
      <c r="L19" s="42" t="s">
        <v>110</v>
      </c>
      <c r="M19" s="27">
        <v>2</v>
      </c>
      <c r="N19" s="31">
        <v>0</v>
      </c>
      <c r="O19" s="27">
        <v>66</v>
      </c>
      <c r="P19" s="27">
        <v>77</v>
      </c>
      <c r="Q19" s="27">
        <v>10</v>
      </c>
      <c r="R19" s="35">
        <f t="shared" si="0"/>
        <v>153</v>
      </c>
      <c r="S19" s="27" t="s">
        <v>8</v>
      </c>
      <c r="T19" s="27" t="s">
        <v>8</v>
      </c>
      <c r="U19" s="27" t="s">
        <v>9</v>
      </c>
      <c r="V19" s="27">
        <v>40</v>
      </c>
      <c r="W19" s="27">
        <v>30</v>
      </c>
      <c r="X19" s="27" t="s">
        <v>8</v>
      </c>
      <c r="Y19" s="27">
        <v>24</v>
      </c>
      <c r="Z19" s="27">
        <v>12</v>
      </c>
      <c r="AA19" s="27">
        <v>3</v>
      </c>
      <c r="AB19" s="27">
        <v>0</v>
      </c>
      <c r="AC19" s="27">
        <v>2</v>
      </c>
      <c r="AD19" s="27" t="s">
        <v>84</v>
      </c>
      <c r="AE19" s="27" t="s">
        <v>84</v>
      </c>
    </row>
    <row r="20" spans="1:31" s="1" customFormat="1" ht="63.75">
      <c r="A20" s="21">
        <v>10</v>
      </c>
      <c r="B20" s="33" t="s">
        <v>77</v>
      </c>
      <c r="C20" s="27" t="s">
        <v>111</v>
      </c>
      <c r="D20" s="27" t="s">
        <v>112</v>
      </c>
      <c r="E20" s="31">
        <v>8502002260</v>
      </c>
      <c r="F20" s="27" t="s">
        <v>113</v>
      </c>
      <c r="G20" s="27" t="s">
        <v>8</v>
      </c>
      <c r="H20" s="27">
        <v>89501303378</v>
      </c>
      <c r="I20" s="27" t="s">
        <v>114</v>
      </c>
      <c r="J20" s="27" t="s">
        <v>113</v>
      </c>
      <c r="K20" s="27">
        <v>89501303378</v>
      </c>
      <c r="L20" s="27" t="s">
        <v>114</v>
      </c>
      <c r="M20" s="27">
        <v>2</v>
      </c>
      <c r="N20" s="31">
        <v>1</v>
      </c>
      <c r="O20" s="27">
        <v>24</v>
      </c>
      <c r="P20" s="27">
        <v>35</v>
      </c>
      <c r="Q20" s="27">
        <v>13</v>
      </c>
      <c r="R20" s="35">
        <f t="shared" si="0"/>
        <v>72</v>
      </c>
      <c r="S20" s="27" t="s">
        <v>8</v>
      </c>
      <c r="T20" s="27" t="s">
        <v>115</v>
      </c>
      <c r="U20" s="27" t="s">
        <v>9</v>
      </c>
      <c r="V20" s="27">
        <v>40</v>
      </c>
      <c r="W20" s="27">
        <v>20</v>
      </c>
      <c r="X20" s="27" t="s">
        <v>8</v>
      </c>
      <c r="Y20" s="27">
        <v>24.09</v>
      </c>
      <c r="Z20" s="27">
        <v>11.54</v>
      </c>
      <c r="AA20" s="27">
        <v>5</v>
      </c>
      <c r="AB20" s="27">
        <v>5</v>
      </c>
      <c r="AC20" s="27">
        <v>5</v>
      </c>
      <c r="AD20" s="27" t="s">
        <v>84</v>
      </c>
      <c r="AE20" s="27" t="s">
        <v>84</v>
      </c>
    </row>
    <row r="21" spans="1:31" s="41" customFormat="1" ht="62.25" customHeight="1">
      <c r="A21" s="33">
        <v>11</v>
      </c>
      <c r="B21" s="33" t="s">
        <v>77</v>
      </c>
      <c r="C21" s="27" t="s">
        <v>116</v>
      </c>
      <c r="D21" s="27" t="s">
        <v>117</v>
      </c>
      <c r="E21" s="31">
        <v>8502002158</v>
      </c>
      <c r="F21" s="27" t="s">
        <v>118</v>
      </c>
      <c r="G21" s="27" t="s">
        <v>8</v>
      </c>
      <c r="H21" s="27">
        <v>89642700455</v>
      </c>
      <c r="I21" s="34" t="s">
        <v>119</v>
      </c>
      <c r="J21" s="27" t="s">
        <v>120</v>
      </c>
      <c r="K21" s="27">
        <v>89041422310</v>
      </c>
      <c r="L21" s="34" t="s">
        <v>121</v>
      </c>
      <c r="M21" s="27">
        <v>1</v>
      </c>
      <c r="N21" s="31">
        <v>0</v>
      </c>
      <c r="O21" s="27">
        <v>58</v>
      </c>
      <c r="P21" s="27">
        <v>61</v>
      </c>
      <c r="Q21" s="27">
        <v>18</v>
      </c>
      <c r="R21" s="35">
        <f t="shared" si="0"/>
        <v>137</v>
      </c>
      <c r="S21" s="27" t="s">
        <v>115</v>
      </c>
      <c r="T21" s="27" t="s">
        <v>115</v>
      </c>
      <c r="U21" s="27" t="s">
        <v>9</v>
      </c>
      <c r="V21" s="27">
        <v>40</v>
      </c>
      <c r="W21" s="27">
        <v>20</v>
      </c>
      <c r="X21" s="27" t="s">
        <v>115</v>
      </c>
      <c r="Y21" s="27">
        <v>24</v>
      </c>
      <c r="Z21" s="27">
        <v>12</v>
      </c>
      <c r="AA21" s="27">
        <v>3</v>
      </c>
      <c r="AB21" s="27">
        <v>2</v>
      </c>
      <c r="AC21" s="27">
        <v>3</v>
      </c>
      <c r="AD21" s="27">
        <v>2</v>
      </c>
      <c r="AE21" s="27">
        <v>3</v>
      </c>
    </row>
    <row r="22" spans="1:31" ht="49.5">
      <c r="A22" s="36">
        <v>12</v>
      </c>
      <c r="B22" s="33" t="s">
        <v>77</v>
      </c>
      <c r="C22" s="27" t="s">
        <v>122</v>
      </c>
      <c r="D22" s="27" t="s">
        <v>123</v>
      </c>
      <c r="E22" s="31">
        <v>8502002077</v>
      </c>
      <c r="F22" s="27" t="s">
        <v>124</v>
      </c>
      <c r="G22" s="27" t="s">
        <v>8</v>
      </c>
      <c r="H22" s="27">
        <v>89149093671</v>
      </c>
      <c r="I22" s="34" t="s">
        <v>125</v>
      </c>
      <c r="J22" s="27" t="s">
        <v>126</v>
      </c>
      <c r="K22" s="27">
        <v>89247001144</v>
      </c>
      <c r="L22" s="43" t="s">
        <v>127</v>
      </c>
      <c r="M22" s="27">
        <v>1</v>
      </c>
      <c r="N22" s="31">
        <v>0</v>
      </c>
      <c r="O22" s="27">
        <v>35</v>
      </c>
      <c r="P22" s="27">
        <v>62</v>
      </c>
      <c r="Q22" s="27">
        <v>6</v>
      </c>
      <c r="R22" s="35">
        <f t="shared" si="0"/>
        <v>103</v>
      </c>
      <c r="S22" s="27" t="s">
        <v>8</v>
      </c>
      <c r="T22" s="27" t="s">
        <v>8</v>
      </c>
      <c r="U22" s="27" t="s">
        <v>9</v>
      </c>
      <c r="V22" s="27">
        <v>40</v>
      </c>
      <c r="W22" s="27">
        <v>20</v>
      </c>
      <c r="X22" s="27" t="s">
        <v>8</v>
      </c>
      <c r="Y22" s="27">
        <v>18</v>
      </c>
      <c r="Z22" s="27">
        <v>9</v>
      </c>
      <c r="AA22" s="27">
        <v>5</v>
      </c>
      <c r="AB22" s="27">
        <v>5</v>
      </c>
      <c r="AC22" s="27">
        <v>3</v>
      </c>
      <c r="AD22" s="27" t="s">
        <v>84</v>
      </c>
      <c r="AE22" s="27" t="s">
        <v>84</v>
      </c>
    </row>
    <row r="23" spans="1:31" ht="49.5">
      <c r="A23" s="21">
        <v>13</v>
      </c>
      <c r="B23" s="36" t="s">
        <v>128</v>
      </c>
      <c r="C23" s="27" t="s">
        <v>129</v>
      </c>
      <c r="D23" s="27" t="s">
        <v>130</v>
      </c>
      <c r="E23" s="27">
        <v>3803203821</v>
      </c>
      <c r="F23" s="27" t="s">
        <v>131</v>
      </c>
      <c r="G23" s="27" t="s">
        <v>8</v>
      </c>
      <c r="H23" s="27" t="s">
        <v>132</v>
      </c>
      <c r="I23" s="27" t="s">
        <v>133</v>
      </c>
      <c r="J23" s="27" t="s">
        <v>134</v>
      </c>
      <c r="K23" s="27" t="s">
        <v>135</v>
      </c>
      <c r="L23" s="30" t="s">
        <v>136</v>
      </c>
      <c r="M23" s="27">
        <v>5</v>
      </c>
      <c r="N23" s="27">
        <v>3</v>
      </c>
      <c r="O23" s="27">
        <v>358</v>
      </c>
      <c r="P23" s="27">
        <v>405</v>
      </c>
      <c r="Q23" s="27">
        <v>62</v>
      </c>
      <c r="R23" s="35">
        <f t="shared" si="0"/>
        <v>825</v>
      </c>
      <c r="S23" s="27" t="s">
        <v>8</v>
      </c>
      <c r="T23" s="27" t="s">
        <v>8</v>
      </c>
      <c r="U23" s="27" t="s">
        <v>9</v>
      </c>
      <c r="V23" s="27">
        <v>90</v>
      </c>
      <c r="W23" s="27">
        <v>45</v>
      </c>
      <c r="X23" s="27" t="s">
        <v>8</v>
      </c>
      <c r="Y23" s="27">
        <v>24</v>
      </c>
      <c r="Z23" s="27">
        <v>12</v>
      </c>
      <c r="AA23" s="27">
        <v>5</v>
      </c>
      <c r="AB23" s="27">
        <v>5</v>
      </c>
      <c r="AC23" s="27">
        <v>2</v>
      </c>
      <c r="AD23" s="27">
        <v>2</v>
      </c>
      <c r="AE23" s="27">
        <v>3</v>
      </c>
    </row>
    <row r="24" spans="1:31" s="1" customFormat="1" ht="36.75">
      <c r="A24" s="33">
        <v>14</v>
      </c>
      <c r="B24" s="33" t="s">
        <v>137</v>
      </c>
      <c r="C24" s="27" t="s">
        <v>138</v>
      </c>
      <c r="D24" s="27" t="s">
        <v>139</v>
      </c>
      <c r="E24" s="31">
        <v>3806000724</v>
      </c>
      <c r="F24" s="27" t="s">
        <v>140</v>
      </c>
      <c r="G24" s="27" t="s">
        <v>8</v>
      </c>
      <c r="H24" s="27">
        <v>89086427149</v>
      </c>
      <c r="I24" s="30" t="s">
        <v>141</v>
      </c>
      <c r="J24" s="27" t="s">
        <v>142</v>
      </c>
      <c r="K24" s="27">
        <v>89027614916</v>
      </c>
      <c r="L24" s="30" t="s">
        <v>143</v>
      </c>
      <c r="M24" s="27">
        <v>3</v>
      </c>
      <c r="N24" s="31">
        <v>1</v>
      </c>
      <c r="O24" s="27">
        <v>248</v>
      </c>
      <c r="P24" s="27">
        <v>357</v>
      </c>
      <c r="Q24" s="27">
        <v>45</v>
      </c>
      <c r="R24" s="35">
        <f t="shared" si="0"/>
        <v>650</v>
      </c>
      <c r="S24" s="27" t="s">
        <v>8</v>
      </c>
      <c r="T24" s="27" t="s">
        <v>8</v>
      </c>
      <c r="U24" s="27" t="s">
        <v>11</v>
      </c>
      <c r="V24" s="27">
        <v>40</v>
      </c>
      <c r="W24" s="27">
        <v>20</v>
      </c>
      <c r="X24" s="27" t="s">
        <v>8</v>
      </c>
      <c r="Y24" s="27">
        <v>24</v>
      </c>
      <c r="Z24" s="27">
        <v>12</v>
      </c>
      <c r="AA24" s="27">
        <v>4</v>
      </c>
      <c r="AB24" s="27">
        <v>0</v>
      </c>
      <c r="AC24" s="27">
        <v>0</v>
      </c>
      <c r="AD24" s="27">
        <v>0</v>
      </c>
      <c r="AE24" s="27">
        <v>0</v>
      </c>
    </row>
    <row r="25" spans="1:31" ht="49.5">
      <c r="A25" s="36">
        <v>15</v>
      </c>
      <c r="B25" s="33" t="s">
        <v>144</v>
      </c>
      <c r="C25" s="44" t="s">
        <v>145</v>
      </c>
      <c r="D25" s="44" t="s">
        <v>146</v>
      </c>
      <c r="E25" s="45">
        <v>3812014309</v>
      </c>
      <c r="F25" s="44" t="s">
        <v>147</v>
      </c>
      <c r="G25" s="44" t="s">
        <v>8</v>
      </c>
      <c r="H25" s="44" t="s">
        <v>148</v>
      </c>
      <c r="I25" s="30" t="s">
        <v>149</v>
      </c>
      <c r="J25" s="44" t="s">
        <v>150</v>
      </c>
      <c r="K25" s="44" t="s">
        <v>151</v>
      </c>
      <c r="L25" s="30" t="s">
        <v>152</v>
      </c>
      <c r="M25" s="44">
        <v>4</v>
      </c>
      <c r="N25" s="45">
        <v>3</v>
      </c>
      <c r="O25" s="44">
        <v>615</v>
      </c>
      <c r="P25" s="44">
        <v>488</v>
      </c>
      <c r="Q25" s="44">
        <v>75</v>
      </c>
      <c r="R25" s="35">
        <f t="shared" si="0"/>
        <v>1178</v>
      </c>
      <c r="S25" s="44" t="s">
        <v>8</v>
      </c>
      <c r="T25" s="44" t="s">
        <v>8</v>
      </c>
      <c r="U25" s="44" t="s">
        <v>11</v>
      </c>
      <c r="V25" s="44">
        <v>40</v>
      </c>
      <c r="W25" s="44">
        <v>20</v>
      </c>
      <c r="X25" s="44" t="s">
        <v>8</v>
      </c>
      <c r="Y25" s="44">
        <v>24</v>
      </c>
      <c r="Z25" s="44">
        <v>12</v>
      </c>
      <c r="AA25" s="44">
        <v>0</v>
      </c>
      <c r="AB25" s="44">
        <v>3</v>
      </c>
      <c r="AC25" s="44">
        <v>3</v>
      </c>
      <c r="AD25" s="44">
        <v>2</v>
      </c>
      <c r="AE25" s="44">
        <v>3</v>
      </c>
    </row>
    <row r="26" spans="1:31" s="41" customFormat="1" ht="61.5">
      <c r="A26" s="21">
        <v>16</v>
      </c>
      <c r="B26" s="33" t="s">
        <v>144</v>
      </c>
      <c r="C26" s="27" t="s">
        <v>153</v>
      </c>
      <c r="D26" s="27" t="s">
        <v>154</v>
      </c>
      <c r="E26" s="31">
        <v>3808058649</v>
      </c>
      <c r="F26" s="27" t="s">
        <v>155</v>
      </c>
      <c r="G26" s="27" t="s">
        <v>8</v>
      </c>
      <c r="H26" s="27" t="s">
        <v>156</v>
      </c>
      <c r="I26" s="30" t="s">
        <v>157</v>
      </c>
      <c r="J26" s="27" t="s">
        <v>158</v>
      </c>
      <c r="K26" s="27" t="s">
        <v>159</v>
      </c>
      <c r="L26" s="30" t="s">
        <v>160</v>
      </c>
      <c r="M26" s="27">
        <v>1</v>
      </c>
      <c r="N26" s="31">
        <v>1</v>
      </c>
      <c r="O26" s="27">
        <v>0</v>
      </c>
      <c r="P26" s="27">
        <v>81</v>
      </c>
      <c r="Q26" s="27">
        <v>35</v>
      </c>
      <c r="R26" s="35">
        <f t="shared" si="0"/>
        <v>116</v>
      </c>
      <c r="S26" s="27" t="s">
        <v>8</v>
      </c>
      <c r="T26" s="27" t="s">
        <v>8</v>
      </c>
      <c r="U26" s="27" t="s">
        <v>11</v>
      </c>
      <c r="V26" s="27">
        <v>40</v>
      </c>
      <c r="W26" s="27">
        <v>20</v>
      </c>
      <c r="X26" s="27" t="s">
        <v>8</v>
      </c>
      <c r="Y26" s="27">
        <v>18</v>
      </c>
      <c r="Z26" s="27">
        <v>9</v>
      </c>
      <c r="AA26" s="27">
        <v>5</v>
      </c>
      <c r="AB26" s="27">
        <v>3</v>
      </c>
      <c r="AC26" s="27">
        <v>3</v>
      </c>
      <c r="AD26" s="27">
        <v>2</v>
      </c>
      <c r="AE26" s="27">
        <v>3</v>
      </c>
    </row>
    <row r="27" spans="1:31" ht="49.5">
      <c r="A27" s="33">
        <v>17</v>
      </c>
      <c r="B27" s="33" t="s">
        <v>161</v>
      </c>
      <c r="C27" s="27" t="s">
        <v>162</v>
      </c>
      <c r="D27" s="27" t="s">
        <v>163</v>
      </c>
      <c r="E27" s="29">
        <v>3820007464</v>
      </c>
      <c r="F27" s="27" t="s">
        <v>164</v>
      </c>
      <c r="G27" s="27" t="s">
        <v>115</v>
      </c>
      <c r="H27" s="27" t="s">
        <v>165</v>
      </c>
      <c r="I27" s="27" t="s">
        <v>166</v>
      </c>
      <c r="J27" s="27" t="s">
        <v>167</v>
      </c>
      <c r="K27" s="27" t="s">
        <v>168</v>
      </c>
      <c r="L27" s="43" t="s">
        <v>169</v>
      </c>
      <c r="M27" s="27">
        <v>11</v>
      </c>
      <c r="N27" s="31">
        <v>11</v>
      </c>
      <c r="O27" s="27">
        <v>219</v>
      </c>
      <c r="P27" s="27">
        <v>187</v>
      </c>
      <c r="Q27" s="27">
        <v>0</v>
      </c>
      <c r="R27" s="35">
        <f t="shared" si="0"/>
        <v>406</v>
      </c>
      <c r="S27" s="27" t="s">
        <v>115</v>
      </c>
      <c r="T27" s="27" t="s">
        <v>115</v>
      </c>
      <c r="U27" s="27" t="s">
        <v>9</v>
      </c>
      <c r="V27" s="27">
        <v>40</v>
      </c>
      <c r="W27" s="27">
        <v>20</v>
      </c>
      <c r="X27" s="27" t="s">
        <v>115</v>
      </c>
      <c r="Y27" s="27">
        <v>32</v>
      </c>
      <c r="Z27" s="27">
        <v>16</v>
      </c>
      <c r="AA27" s="27">
        <v>3</v>
      </c>
      <c r="AB27" s="27">
        <v>0</v>
      </c>
      <c r="AC27" s="27">
        <v>0</v>
      </c>
      <c r="AD27" s="27">
        <v>2</v>
      </c>
      <c r="AE27" s="27">
        <v>3</v>
      </c>
    </row>
    <row r="28" spans="1:31" s="41" customFormat="1" ht="49.5">
      <c r="A28" s="36">
        <v>18</v>
      </c>
      <c r="B28" s="36" t="s">
        <v>161</v>
      </c>
      <c r="C28" s="27" t="s">
        <v>170</v>
      </c>
      <c r="D28" s="27" t="s">
        <v>171</v>
      </c>
      <c r="E28" s="31">
        <v>3820007200</v>
      </c>
      <c r="F28" s="27" t="s">
        <v>172</v>
      </c>
      <c r="G28" s="27" t="s">
        <v>8</v>
      </c>
      <c r="H28" s="27">
        <v>89647582668</v>
      </c>
      <c r="I28" s="30" t="s">
        <v>173</v>
      </c>
      <c r="J28" s="27" t="s">
        <v>174</v>
      </c>
      <c r="K28" s="27">
        <v>89647324407</v>
      </c>
      <c r="L28" s="30" t="s">
        <v>175</v>
      </c>
      <c r="M28" s="27">
        <v>2</v>
      </c>
      <c r="N28" s="31">
        <v>1</v>
      </c>
      <c r="O28" s="27">
        <v>224</v>
      </c>
      <c r="P28" s="27">
        <v>304</v>
      </c>
      <c r="Q28" s="27">
        <v>34</v>
      </c>
      <c r="R28" s="35">
        <f t="shared" si="0"/>
        <v>562</v>
      </c>
      <c r="S28" s="27" t="s">
        <v>84</v>
      </c>
      <c r="T28" s="27" t="s">
        <v>10</v>
      </c>
      <c r="U28" s="27" t="s">
        <v>13</v>
      </c>
      <c r="V28" s="27" t="s">
        <v>84</v>
      </c>
      <c r="W28" s="27" t="s">
        <v>84</v>
      </c>
      <c r="X28" s="27" t="s">
        <v>8</v>
      </c>
      <c r="Y28" s="27">
        <v>30</v>
      </c>
      <c r="Z28" s="27">
        <v>20</v>
      </c>
      <c r="AA28" s="27">
        <v>1</v>
      </c>
      <c r="AB28" s="27">
        <v>0</v>
      </c>
      <c r="AC28" s="27">
        <v>0</v>
      </c>
      <c r="AD28" s="27">
        <v>2</v>
      </c>
      <c r="AE28" s="27">
        <v>3</v>
      </c>
    </row>
    <row r="29" spans="1:31" s="41" customFormat="1" ht="49.5">
      <c r="A29" s="21">
        <v>19</v>
      </c>
      <c r="B29" s="33" t="s">
        <v>176</v>
      </c>
      <c r="C29" s="46" t="s">
        <v>177</v>
      </c>
      <c r="D29" s="27" t="s">
        <v>178</v>
      </c>
      <c r="E29" s="31">
        <v>3816002456</v>
      </c>
      <c r="F29" s="27" t="s">
        <v>179</v>
      </c>
      <c r="G29" s="27" t="s">
        <v>8</v>
      </c>
      <c r="H29" s="27">
        <v>89086598017</v>
      </c>
      <c r="I29" s="47" t="s">
        <v>180</v>
      </c>
      <c r="J29" s="27" t="s">
        <v>181</v>
      </c>
      <c r="K29" s="27">
        <v>89086598017</v>
      </c>
      <c r="L29" s="47" t="s">
        <v>180</v>
      </c>
      <c r="M29" s="27">
        <v>4</v>
      </c>
      <c r="N29" s="31">
        <v>1</v>
      </c>
      <c r="O29" s="27">
        <v>484</v>
      </c>
      <c r="P29" s="27">
        <v>562</v>
      </c>
      <c r="Q29" s="27">
        <v>98</v>
      </c>
      <c r="R29" s="35">
        <f t="shared" si="0"/>
        <v>1144</v>
      </c>
      <c r="S29" s="27" t="s">
        <v>10</v>
      </c>
      <c r="T29" s="27" t="s">
        <v>8</v>
      </c>
      <c r="U29" s="27" t="s">
        <v>11</v>
      </c>
      <c r="V29" s="27">
        <v>67</v>
      </c>
      <c r="W29" s="27">
        <v>40</v>
      </c>
      <c r="X29" s="27" t="s">
        <v>8</v>
      </c>
      <c r="Y29" s="27">
        <v>23.43</v>
      </c>
      <c r="Z29" s="27">
        <v>11.7</v>
      </c>
      <c r="AA29" s="27">
        <v>0</v>
      </c>
      <c r="AB29" s="27">
        <v>2</v>
      </c>
      <c r="AC29" s="27">
        <v>0</v>
      </c>
      <c r="AD29" s="27">
        <v>2</v>
      </c>
      <c r="AE29" s="27">
        <v>5</v>
      </c>
    </row>
    <row r="30" spans="1:31" s="41" customFormat="1" ht="74.25">
      <c r="A30" s="33">
        <v>20</v>
      </c>
      <c r="B30" s="33" t="s">
        <v>176</v>
      </c>
      <c r="C30" s="27" t="s">
        <v>182</v>
      </c>
      <c r="D30" s="27" t="s">
        <v>183</v>
      </c>
      <c r="E30" s="31">
        <v>3816003322</v>
      </c>
      <c r="F30" s="27" t="s">
        <v>184</v>
      </c>
      <c r="G30" s="27" t="s">
        <v>8</v>
      </c>
      <c r="H30" s="27" t="s">
        <v>185</v>
      </c>
      <c r="I30" s="48" t="s">
        <v>186</v>
      </c>
      <c r="J30" s="27" t="s">
        <v>187</v>
      </c>
      <c r="K30" s="27" t="s">
        <v>188</v>
      </c>
      <c r="L30" s="48" t="s">
        <v>189</v>
      </c>
      <c r="M30" s="27">
        <v>4</v>
      </c>
      <c r="N30" s="31">
        <v>1</v>
      </c>
      <c r="O30" s="27">
        <v>413</v>
      </c>
      <c r="P30" s="27">
        <v>448</v>
      </c>
      <c r="Q30" s="27">
        <v>47</v>
      </c>
      <c r="R30" s="35">
        <f t="shared" si="0"/>
        <v>908</v>
      </c>
      <c r="S30" s="27" t="s">
        <v>8</v>
      </c>
      <c r="T30" s="27" t="s">
        <v>8</v>
      </c>
      <c r="U30" s="27" t="s">
        <v>11</v>
      </c>
      <c r="V30" s="27">
        <v>48</v>
      </c>
      <c r="W30" s="27">
        <v>25</v>
      </c>
      <c r="X30" s="27" t="s">
        <v>8</v>
      </c>
      <c r="Y30" s="27">
        <v>46</v>
      </c>
      <c r="Z30" s="27">
        <v>25</v>
      </c>
      <c r="AA30" s="27">
        <v>10</v>
      </c>
      <c r="AB30" s="27">
        <v>10</v>
      </c>
      <c r="AC30" s="27">
        <v>5</v>
      </c>
      <c r="AD30" s="27">
        <v>2</v>
      </c>
      <c r="AE30" s="27">
        <v>3</v>
      </c>
    </row>
    <row r="31" spans="1:31" ht="76.5">
      <c r="A31" s="36">
        <v>21</v>
      </c>
      <c r="B31" s="33" t="s">
        <v>176</v>
      </c>
      <c r="C31" s="27" t="s">
        <v>190</v>
      </c>
      <c r="D31" s="29" t="s">
        <v>191</v>
      </c>
      <c r="E31" s="29">
        <v>3816032299</v>
      </c>
      <c r="F31" s="27" t="s">
        <v>192</v>
      </c>
      <c r="G31" s="27" t="s">
        <v>8</v>
      </c>
      <c r="H31" s="27">
        <v>89526174031</v>
      </c>
      <c r="I31" s="30" t="s">
        <v>193</v>
      </c>
      <c r="J31" s="27" t="s">
        <v>194</v>
      </c>
      <c r="K31" s="27">
        <v>89016307428</v>
      </c>
      <c r="L31" s="30" t="s">
        <v>195</v>
      </c>
      <c r="M31" s="27">
        <v>6</v>
      </c>
      <c r="N31" s="31">
        <v>4</v>
      </c>
      <c r="O31" s="27">
        <v>532</v>
      </c>
      <c r="P31" s="27">
        <v>648</v>
      </c>
      <c r="Q31" s="27">
        <v>103</v>
      </c>
      <c r="R31" s="35">
        <f t="shared" si="0"/>
        <v>1283</v>
      </c>
      <c r="S31" s="27" t="s">
        <v>8</v>
      </c>
      <c r="T31" s="27" t="s">
        <v>8</v>
      </c>
      <c r="U31" s="27" t="s">
        <v>11</v>
      </c>
      <c r="V31" s="27">
        <v>40</v>
      </c>
      <c r="W31" s="27">
        <v>20</v>
      </c>
      <c r="X31" s="27" t="s">
        <v>8</v>
      </c>
      <c r="Y31" s="27">
        <v>44</v>
      </c>
      <c r="Z31" s="27">
        <v>26</v>
      </c>
      <c r="AA31" s="27">
        <v>15</v>
      </c>
      <c r="AB31" s="27">
        <v>0</v>
      </c>
      <c r="AC31" s="27">
        <v>1</v>
      </c>
      <c r="AD31" s="27">
        <v>2</v>
      </c>
      <c r="AE31" s="27">
        <v>3</v>
      </c>
    </row>
    <row r="32" spans="1:31" ht="36.75">
      <c r="A32" s="21">
        <v>22</v>
      </c>
      <c r="B32" s="33" t="s">
        <v>176</v>
      </c>
      <c r="C32" s="27" t="s">
        <v>196</v>
      </c>
      <c r="D32" s="27" t="s">
        <v>197</v>
      </c>
      <c r="E32" s="31">
        <v>3816002449</v>
      </c>
      <c r="F32" s="27" t="s">
        <v>198</v>
      </c>
      <c r="G32" s="27" t="s">
        <v>8</v>
      </c>
      <c r="H32" s="27">
        <v>89021759821</v>
      </c>
      <c r="I32" s="30" t="s">
        <v>199</v>
      </c>
      <c r="J32" s="27" t="s">
        <v>200</v>
      </c>
      <c r="K32" s="27">
        <v>89148787268</v>
      </c>
      <c r="L32" s="30" t="s">
        <v>201</v>
      </c>
      <c r="M32" s="27">
        <v>2</v>
      </c>
      <c r="N32" s="31">
        <v>1</v>
      </c>
      <c r="O32" s="27">
        <v>153</v>
      </c>
      <c r="P32" s="27">
        <v>226</v>
      </c>
      <c r="Q32" s="27">
        <v>18</v>
      </c>
      <c r="R32" s="35">
        <f t="shared" si="0"/>
        <v>397</v>
      </c>
      <c r="S32" s="27" t="s">
        <v>8</v>
      </c>
      <c r="T32" s="27" t="s">
        <v>8</v>
      </c>
      <c r="U32" s="27" t="s">
        <v>11</v>
      </c>
      <c r="V32" s="27">
        <v>40</v>
      </c>
      <c r="W32" s="27">
        <v>20</v>
      </c>
      <c r="X32" s="27" t="s">
        <v>8</v>
      </c>
      <c r="Y32" s="27">
        <v>24</v>
      </c>
      <c r="Z32" s="27">
        <v>12</v>
      </c>
      <c r="AA32" s="27">
        <v>10</v>
      </c>
      <c r="AB32" s="27">
        <v>0</v>
      </c>
      <c r="AC32" s="27">
        <v>0</v>
      </c>
      <c r="AD32" s="27">
        <v>2</v>
      </c>
      <c r="AE32" s="27">
        <v>3</v>
      </c>
    </row>
    <row r="33" spans="1:31" ht="36.75">
      <c r="A33" s="33">
        <v>23</v>
      </c>
      <c r="B33" s="33" t="s">
        <v>176</v>
      </c>
      <c r="C33" s="27" t="s">
        <v>202</v>
      </c>
      <c r="D33" s="27" t="s">
        <v>203</v>
      </c>
      <c r="E33" s="31">
        <v>3816002417</v>
      </c>
      <c r="F33" s="27" t="s">
        <v>204</v>
      </c>
      <c r="G33" s="27" t="s">
        <v>8</v>
      </c>
      <c r="H33" s="27" t="s">
        <v>205</v>
      </c>
      <c r="I33" s="49" t="s">
        <v>206</v>
      </c>
      <c r="J33" s="27" t="s">
        <v>207</v>
      </c>
      <c r="K33" s="27" t="s">
        <v>208</v>
      </c>
      <c r="L33" s="30" t="s">
        <v>209</v>
      </c>
      <c r="M33" s="27">
        <v>3</v>
      </c>
      <c r="N33" s="31">
        <v>3</v>
      </c>
      <c r="O33" s="27">
        <v>248</v>
      </c>
      <c r="P33" s="27">
        <v>329</v>
      </c>
      <c r="Q33" s="27">
        <v>52</v>
      </c>
      <c r="R33" s="35">
        <f t="shared" si="0"/>
        <v>629</v>
      </c>
      <c r="S33" s="27" t="s">
        <v>8</v>
      </c>
      <c r="T33" s="27" t="s">
        <v>8</v>
      </c>
      <c r="U33" s="27" t="s">
        <v>11</v>
      </c>
      <c r="V33" s="27">
        <v>40</v>
      </c>
      <c r="W33" s="27">
        <v>20</v>
      </c>
      <c r="X33" s="27" t="s">
        <v>8</v>
      </c>
      <c r="Y33" s="27">
        <v>23.5</v>
      </c>
      <c r="Z33" s="27">
        <v>11.8</v>
      </c>
      <c r="AA33" s="27">
        <v>0</v>
      </c>
      <c r="AB33" s="27">
        <v>3</v>
      </c>
      <c r="AC33" s="27">
        <v>5</v>
      </c>
      <c r="AD33" s="27">
        <v>2</v>
      </c>
      <c r="AE33" s="27">
        <v>3</v>
      </c>
    </row>
    <row r="34" spans="1:31" s="41" customFormat="1" ht="49.5">
      <c r="A34" s="36">
        <v>24</v>
      </c>
      <c r="B34" s="36" t="s">
        <v>210</v>
      </c>
      <c r="C34" s="44" t="s">
        <v>211</v>
      </c>
      <c r="D34" s="44" t="s">
        <v>212</v>
      </c>
      <c r="E34" s="45">
        <v>3819009428</v>
      </c>
      <c r="F34" s="44" t="s">
        <v>213</v>
      </c>
      <c r="G34" s="44" t="s">
        <v>8</v>
      </c>
      <c r="H34" s="44" t="s">
        <v>214</v>
      </c>
      <c r="I34" s="30" t="s">
        <v>215</v>
      </c>
      <c r="J34" s="44" t="s">
        <v>216</v>
      </c>
      <c r="K34" s="44" t="s">
        <v>217</v>
      </c>
      <c r="L34" s="30" t="s">
        <v>218</v>
      </c>
      <c r="M34" s="44">
        <v>3</v>
      </c>
      <c r="N34" s="45">
        <v>3</v>
      </c>
      <c r="O34" s="44">
        <v>345</v>
      </c>
      <c r="P34" s="44">
        <v>480</v>
      </c>
      <c r="Q34" s="44">
        <v>58</v>
      </c>
      <c r="R34" s="35">
        <f t="shared" si="0"/>
        <v>883</v>
      </c>
      <c r="S34" s="44" t="s">
        <v>8</v>
      </c>
      <c r="T34" s="44" t="s">
        <v>8</v>
      </c>
      <c r="U34" s="44" t="s">
        <v>9</v>
      </c>
      <c r="V34" s="44">
        <v>32</v>
      </c>
      <c r="W34" s="44">
        <v>15</v>
      </c>
      <c r="X34" s="44" t="s">
        <v>8</v>
      </c>
      <c r="Y34" s="44">
        <v>18</v>
      </c>
      <c r="Z34" s="44">
        <v>9</v>
      </c>
      <c r="AA34" s="44">
        <v>5</v>
      </c>
      <c r="AB34" s="44">
        <v>0</v>
      </c>
      <c r="AC34" s="44">
        <v>0</v>
      </c>
      <c r="AD34" s="44">
        <v>185</v>
      </c>
      <c r="AE34" s="44">
        <v>2</v>
      </c>
    </row>
    <row r="35" spans="1:31" ht="49.5">
      <c r="A35" s="21">
        <v>25</v>
      </c>
      <c r="B35" s="36" t="s">
        <v>210</v>
      </c>
      <c r="C35" s="44" t="s">
        <v>219</v>
      </c>
      <c r="D35" s="44" t="s">
        <v>220</v>
      </c>
      <c r="E35" s="45">
        <v>3819009308</v>
      </c>
      <c r="F35" s="44" t="s">
        <v>221</v>
      </c>
      <c r="G35" s="44" t="s">
        <v>8</v>
      </c>
      <c r="H35" s="44">
        <v>89248240970</v>
      </c>
      <c r="I35" s="30" t="s">
        <v>222</v>
      </c>
      <c r="J35" s="44" t="s">
        <v>223</v>
      </c>
      <c r="K35" s="44">
        <v>89021743444</v>
      </c>
      <c r="L35" s="48" t="s">
        <v>224</v>
      </c>
      <c r="M35" s="44">
        <v>3</v>
      </c>
      <c r="N35" s="45">
        <v>2</v>
      </c>
      <c r="O35" s="44">
        <v>329</v>
      </c>
      <c r="P35" s="44">
        <v>391</v>
      </c>
      <c r="Q35" s="44">
        <v>22</v>
      </c>
      <c r="R35" s="35">
        <f t="shared" si="0"/>
        <v>742</v>
      </c>
      <c r="S35" s="44" t="s">
        <v>8</v>
      </c>
      <c r="T35" s="44" t="s">
        <v>8</v>
      </c>
      <c r="U35" s="44" t="s">
        <v>9</v>
      </c>
      <c r="V35" s="44">
        <v>30</v>
      </c>
      <c r="W35" s="44">
        <v>18</v>
      </c>
      <c r="X35" s="44" t="s">
        <v>8</v>
      </c>
      <c r="Y35" s="44">
        <v>24</v>
      </c>
      <c r="Z35" s="44">
        <v>12</v>
      </c>
      <c r="AA35" s="44">
        <v>3</v>
      </c>
      <c r="AB35" s="44">
        <v>0</v>
      </c>
      <c r="AC35" s="44">
        <v>1</v>
      </c>
      <c r="AD35" s="44">
        <v>2</v>
      </c>
      <c r="AE35" s="44">
        <v>3</v>
      </c>
    </row>
    <row r="36" spans="1:31" ht="49.5">
      <c r="A36" s="33">
        <v>26</v>
      </c>
      <c r="B36" s="33" t="s">
        <v>225</v>
      </c>
      <c r="C36" s="27" t="s">
        <v>226</v>
      </c>
      <c r="D36" s="27" t="s">
        <v>227</v>
      </c>
      <c r="E36" s="31">
        <v>3817005795</v>
      </c>
      <c r="F36" s="27" t="s">
        <v>228</v>
      </c>
      <c r="G36" s="27" t="s">
        <v>8</v>
      </c>
      <c r="H36" s="27" t="s">
        <v>229</v>
      </c>
      <c r="I36" s="30" t="s">
        <v>230</v>
      </c>
      <c r="J36" s="27" t="s">
        <v>231</v>
      </c>
      <c r="K36" s="27" t="s">
        <v>232</v>
      </c>
      <c r="L36" s="30" t="s">
        <v>233</v>
      </c>
      <c r="M36" s="27">
        <v>2</v>
      </c>
      <c r="N36" s="31">
        <v>1</v>
      </c>
      <c r="O36" s="27">
        <v>233</v>
      </c>
      <c r="P36" s="27">
        <v>296</v>
      </c>
      <c r="Q36" s="27">
        <v>32</v>
      </c>
      <c r="R36" s="35">
        <f t="shared" si="0"/>
        <v>561</v>
      </c>
      <c r="S36" s="27" t="s">
        <v>8</v>
      </c>
      <c r="T36" s="27" t="s">
        <v>8</v>
      </c>
      <c r="U36" s="27" t="s">
        <v>9</v>
      </c>
      <c r="V36" s="27">
        <v>60</v>
      </c>
      <c r="W36" s="27">
        <v>20</v>
      </c>
      <c r="X36" s="27" t="s">
        <v>8</v>
      </c>
      <c r="Y36" s="27">
        <v>24</v>
      </c>
      <c r="Z36" s="27">
        <v>12</v>
      </c>
      <c r="AA36" s="27">
        <v>3</v>
      </c>
      <c r="AB36" s="27">
        <v>0</v>
      </c>
      <c r="AC36" s="27">
        <v>2</v>
      </c>
      <c r="AD36" s="27">
        <v>1.5</v>
      </c>
      <c r="AE36" s="27">
        <v>2</v>
      </c>
    </row>
    <row r="37" spans="1:31" ht="36.75">
      <c r="A37" s="36">
        <v>27</v>
      </c>
      <c r="B37" s="36" t="s">
        <v>225</v>
      </c>
      <c r="C37" s="27" t="s">
        <v>234</v>
      </c>
      <c r="D37" s="27" t="s">
        <v>235</v>
      </c>
      <c r="E37" s="31">
        <v>3817000356</v>
      </c>
      <c r="F37" s="27" t="s">
        <v>236</v>
      </c>
      <c r="G37" s="27" t="s">
        <v>8</v>
      </c>
      <c r="H37" s="50">
        <v>83953571550</v>
      </c>
      <c r="I37" s="34" t="s">
        <v>237</v>
      </c>
      <c r="J37" s="27" t="s">
        <v>238</v>
      </c>
      <c r="K37" s="27">
        <v>89246107311</v>
      </c>
      <c r="L37" s="34" t="s">
        <v>239</v>
      </c>
      <c r="M37" s="27">
        <v>2</v>
      </c>
      <c r="N37" s="31">
        <v>1</v>
      </c>
      <c r="O37" s="27">
        <v>215</v>
      </c>
      <c r="P37" s="27">
        <v>247</v>
      </c>
      <c r="Q37" s="27">
        <v>51</v>
      </c>
      <c r="R37" s="35">
        <f t="shared" si="0"/>
        <v>513</v>
      </c>
      <c r="S37" s="27" t="s">
        <v>8</v>
      </c>
      <c r="T37" s="27" t="s">
        <v>8</v>
      </c>
      <c r="U37" s="27" t="s">
        <v>240</v>
      </c>
      <c r="V37" s="27">
        <v>40</v>
      </c>
      <c r="W37" s="27">
        <v>20</v>
      </c>
      <c r="X37" s="27" t="s">
        <v>8</v>
      </c>
      <c r="Y37" s="27">
        <v>24</v>
      </c>
      <c r="Z37" s="27">
        <v>12</v>
      </c>
      <c r="AA37" s="27">
        <v>6</v>
      </c>
      <c r="AB37" s="27">
        <v>0</v>
      </c>
      <c r="AC37" s="27">
        <v>6</v>
      </c>
      <c r="AD37" s="27">
        <v>2</v>
      </c>
      <c r="AE37" s="27">
        <v>2</v>
      </c>
    </row>
    <row r="38" spans="1:31" ht="49.5">
      <c r="A38" s="21">
        <v>28</v>
      </c>
      <c r="B38" s="36" t="s">
        <v>241</v>
      </c>
      <c r="C38" s="44" t="s">
        <v>242</v>
      </c>
      <c r="D38" s="44" t="s">
        <v>243</v>
      </c>
      <c r="E38" s="45">
        <v>3828004578</v>
      </c>
      <c r="F38" s="44" t="s">
        <v>244</v>
      </c>
      <c r="G38" s="44" t="s">
        <v>8</v>
      </c>
      <c r="H38" s="44">
        <v>83956241521</v>
      </c>
      <c r="I38" s="48" t="s">
        <v>245</v>
      </c>
      <c r="J38" s="44" t="s">
        <v>246</v>
      </c>
      <c r="K38" s="44">
        <v>89501099320</v>
      </c>
      <c r="L38" s="48" t="s">
        <v>247</v>
      </c>
      <c r="M38" s="44">
        <v>2</v>
      </c>
      <c r="N38" s="45">
        <v>0</v>
      </c>
      <c r="O38" s="44">
        <v>223</v>
      </c>
      <c r="P38" s="44">
        <v>296</v>
      </c>
      <c r="Q38" s="44">
        <v>44</v>
      </c>
      <c r="R38" s="35">
        <f t="shared" si="0"/>
        <v>563</v>
      </c>
      <c r="S38" s="44" t="s">
        <v>84</v>
      </c>
      <c r="T38" s="44" t="s">
        <v>115</v>
      </c>
      <c r="U38" s="44" t="s">
        <v>9</v>
      </c>
      <c r="V38" s="44">
        <v>60</v>
      </c>
      <c r="W38" s="44">
        <v>40</v>
      </c>
      <c r="X38" s="44" t="s">
        <v>115</v>
      </c>
      <c r="Y38" s="44">
        <v>24</v>
      </c>
      <c r="Z38" s="44">
        <v>12</v>
      </c>
      <c r="AA38" s="44">
        <v>2</v>
      </c>
      <c r="AB38" s="44">
        <v>2</v>
      </c>
      <c r="AC38" s="44" t="s">
        <v>84</v>
      </c>
      <c r="AD38" s="44">
        <v>2</v>
      </c>
      <c r="AE38" s="44">
        <v>3</v>
      </c>
    </row>
    <row r="39" spans="1:31" ht="49.5">
      <c r="A39" s="33">
        <v>29</v>
      </c>
      <c r="B39" s="36" t="s">
        <v>248</v>
      </c>
      <c r="C39" s="27" t="s">
        <v>249</v>
      </c>
      <c r="D39" s="27" t="s">
        <v>250</v>
      </c>
      <c r="E39" s="31">
        <v>8504001632</v>
      </c>
      <c r="F39" s="27" t="s">
        <v>251</v>
      </c>
      <c r="G39" s="27" t="s">
        <v>8</v>
      </c>
      <c r="H39" s="27">
        <v>89086442600</v>
      </c>
      <c r="I39" s="34" t="s">
        <v>252</v>
      </c>
      <c r="J39" s="27" t="s">
        <v>253</v>
      </c>
      <c r="K39" s="27">
        <v>89149334083</v>
      </c>
      <c r="L39" s="34" t="s">
        <v>254</v>
      </c>
      <c r="M39" s="27">
        <v>1</v>
      </c>
      <c r="N39" s="31">
        <v>0</v>
      </c>
      <c r="O39" s="27">
        <v>66</v>
      </c>
      <c r="P39" s="27">
        <v>73</v>
      </c>
      <c r="Q39" s="27">
        <v>22</v>
      </c>
      <c r="R39" s="35">
        <f t="shared" si="0"/>
        <v>161</v>
      </c>
      <c r="S39" s="27" t="s">
        <v>8</v>
      </c>
      <c r="T39" s="27" t="s">
        <v>8</v>
      </c>
      <c r="U39" s="27" t="s">
        <v>12</v>
      </c>
      <c r="V39" s="27">
        <v>40</v>
      </c>
      <c r="W39" s="27">
        <v>20</v>
      </c>
      <c r="X39" s="27" t="s">
        <v>8</v>
      </c>
      <c r="Y39" s="27">
        <v>32</v>
      </c>
      <c r="Z39" s="27">
        <v>18</v>
      </c>
      <c r="AA39" s="27">
        <v>1</v>
      </c>
      <c r="AB39" s="27">
        <v>0</v>
      </c>
      <c r="AC39" s="27">
        <v>0</v>
      </c>
      <c r="AD39" s="27">
        <v>2</v>
      </c>
      <c r="AE39" s="27">
        <v>3</v>
      </c>
    </row>
    <row r="40" spans="1:31" ht="49.5">
      <c r="A40" s="36">
        <v>30</v>
      </c>
      <c r="B40" s="36" t="s">
        <v>248</v>
      </c>
      <c r="C40" s="27" t="s">
        <v>255</v>
      </c>
      <c r="D40" s="27" t="s">
        <v>256</v>
      </c>
      <c r="E40" s="31">
        <v>8504001640</v>
      </c>
      <c r="F40" s="27" t="s">
        <v>257</v>
      </c>
      <c r="G40" s="27" t="s">
        <v>8</v>
      </c>
      <c r="H40" s="27" t="s">
        <v>258</v>
      </c>
      <c r="I40" s="34" t="s">
        <v>259</v>
      </c>
      <c r="J40" s="27" t="s">
        <v>260</v>
      </c>
      <c r="K40" s="27" t="s">
        <v>261</v>
      </c>
      <c r="L40" s="43" t="s">
        <v>262</v>
      </c>
      <c r="M40" s="27">
        <v>2</v>
      </c>
      <c r="N40" s="31">
        <v>0</v>
      </c>
      <c r="O40" s="27">
        <v>68</v>
      </c>
      <c r="P40" s="27">
        <v>96</v>
      </c>
      <c r="Q40" s="27">
        <v>10</v>
      </c>
      <c r="R40" s="35">
        <f t="shared" si="0"/>
        <v>174</v>
      </c>
      <c r="S40" s="27" t="s">
        <v>8</v>
      </c>
      <c r="T40" s="27" t="s">
        <v>8</v>
      </c>
      <c r="U40" s="27" t="s">
        <v>12</v>
      </c>
      <c r="V40" s="27">
        <v>30</v>
      </c>
      <c r="W40" s="27">
        <v>18</v>
      </c>
      <c r="X40" s="27" t="s">
        <v>8</v>
      </c>
      <c r="Y40" s="27">
        <v>24</v>
      </c>
      <c r="Z40" s="27">
        <v>12</v>
      </c>
      <c r="AA40" s="27">
        <v>8</v>
      </c>
      <c r="AB40" s="27">
        <v>8</v>
      </c>
      <c r="AC40" s="27">
        <v>3</v>
      </c>
      <c r="AD40" s="27" t="s">
        <v>263</v>
      </c>
      <c r="AE40" s="27" t="s">
        <v>264</v>
      </c>
    </row>
    <row r="41" spans="1:31" ht="49.5">
      <c r="A41" s="21">
        <v>31</v>
      </c>
      <c r="B41" s="36" t="s">
        <v>248</v>
      </c>
      <c r="C41" s="27" t="s">
        <v>265</v>
      </c>
      <c r="D41" s="27" t="s">
        <v>266</v>
      </c>
      <c r="E41" s="31">
        <v>8504001520</v>
      </c>
      <c r="F41" s="27" t="s">
        <v>267</v>
      </c>
      <c r="G41" s="27" t="s">
        <v>8</v>
      </c>
      <c r="H41" s="27">
        <v>89501335217</v>
      </c>
      <c r="I41" s="34" t="s">
        <v>268</v>
      </c>
      <c r="J41" s="27" t="s">
        <v>269</v>
      </c>
      <c r="K41" s="27">
        <v>89041201244</v>
      </c>
      <c r="L41" s="34" t="s">
        <v>270</v>
      </c>
      <c r="M41" s="27">
        <v>1</v>
      </c>
      <c r="N41" s="31">
        <v>0</v>
      </c>
      <c r="O41" s="27">
        <v>46</v>
      </c>
      <c r="P41" s="27">
        <v>71</v>
      </c>
      <c r="Q41" s="27">
        <v>14</v>
      </c>
      <c r="R41" s="35">
        <f t="shared" si="0"/>
        <v>131</v>
      </c>
      <c r="S41" s="27" t="s">
        <v>8</v>
      </c>
      <c r="T41" s="27" t="s">
        <v>8</v>
      </c>
      <c r="U41" s="27" t="s">
        <v>13</v>
      </c>
      <c r="V41" s="27">
        <v>30</v>
      </c>
      <c r="W41" s="27">
        <v>15</v>
      </c>
      <c r="X41" s="27" t="s">
        <v>8</v>
      </c>
      <c r="Y41" s="27">
        <v>24</v>
      </c>
      <c r="Z41" s="27">
        <v>12</v>
      </c>
      <c r="AA41" s="27">
        <v>5</v>
      </c>
      <c r="AB41" s="27">
        <v>1</v>
      </c>
      <c r="AC41" s="27">
        <v>1</v>
      </c>
      <c r="AD41" s="27">
        <v>2</v>
      </c>
      <c r="AE41" s="27">
        <v>3</v>
      </c>
    </row>
    <row r="42" spans="1:31" ht="49.5">
      <c r="A42" s="33">
        <v>32</v>
      </c>
      <c r="B42" s="36" t="s">
        <v>248</v>
      </c>
      <c r="C42" s="27" t="s">
        <v>271</v>
      </c>
      <c r="D42" s="27" t="s">
        <v>272</v>
      </c>
      <c r="E42" s="29">
        <v>8504001625</v>
      </c>
      <c r="F42" s="27" t="s">
        <v>273</v>
      </c>
      <c r="G42" s="27" t="s">
        <v>8</v>
      </c>
      <c r="H42" s="27">
        <v>89641023119</v>
      </c>
      <c r="I42" s="42" t="s">
        <v>274</v>
      </c>
      <c r="J42" s="27" t="s">
        <v>275</v>
      </c>
      <c r="K42" s="29">
        <v>89246367738</v>
      </c>
      <c r="L42" s="51" t="s">
        <v>274</v>
      </c>
      <c r="M42" s="27">
        <v>1</v>
      </c>
      <c r="N42" s="31">
        <v>0</v>
      </c>
      <c r="O42" s="27">
        <v>58</v>
      </c>
      <c r="P42" s="27">
        <v>90</v>
      </c>
      <c r="Q42" s="27">
        <v>14</v>
      </c>
      <c r="R42" s="35">
        <f t="shared" si="0"/>
        <v>162</v>
      </c>
      <c r="S42" s="27" t="s">
        <v>8</v>
      </c>
      <c r="T42" s="27" t="s">
        <v>8</v>
      </c>
      <c r="U42" s="27" t="s">
        <v>12</v>
      </c>
      <c r="V42" s="27">
        <v>30</v>
      </c>
      <c r="W42" s="27">
        <v>15</v>
      </c>
      <c r="X42" s="27" t="s">
        <v>8</v>
      </c>
      <c r="Y42" s="27">
        <v>18</v>
      </c>
      <c r="Z42" s="27">
        <v>9</v>
      </c>
      <c r="AA42" s="27">
        <v>2</v>
      </c>
      <c r="AB42" s="27">
        <v>0</v>
      </c>
      <c r="AC42" s="27">
        <v>0</v>
      </c>
      <c r="AD42" s="27">
        <v>2</v>
      </c>
      <c r="AE42" s="27">
        <v>3</v>
      </c>
    </row>
    <row r="43" spans="1:31" ht="49.5">
      <c r="A43" s="36">
        <v>33</v>
      </c>
      <c r="B43" s="36" t="s">
        <v>248</v>
      </c>
      <c r="C43" s="27" t="s">
        <v>276</v>
      </c>
      <c r="D43" s="27" t="s">
        <v>277</v>
      </c>
      <c r="E43" s="31">
        <v>8504001537</v>
      </c>
      <c r="F43" s="27" t="s">
        <v>278</v>
      </c>
      <c r="G43" s="27" t="s">
        <v>8</v>
      </c>
      <c r="H43" s="27" t="s">
        <v>279</v>
      </c>
      <c r="I43" s="34" t="s">
        <v>280</v>
      </c>
      <c r="J43" s="27" t="s">
        <v>281</v>
      </c>
      <c r="K43" s="27">
        <v>89526221426</v>
      </c>
      <c r="L43" s="34" t="s">
        <v>282</v>
      </c>
      <c r="M43" s="27">
        <v>5</v>
      </c>
      <c r="N43" s="31">
        <v>0</v>
      </c>
      <c r="O43" s="27">
        <v>467</v>
      </c>
      <c r="P43" s="27">
        <v>570</v>
      </c>
      <c r="Q43" s="27">
        <v>88</v>
      </c>
      <c r="R43" s="35">
        <f t="shared" si="0"/>
        <v>1125</v>
      </c>
      <c r="S43" s="27" t="s">
        <v>8</v>
      </c>
      <c r="T43" s="27" t="s">
        <v>84</v>
      </c>
      <c r="U43" s="27"/>
      <c r="V43" s="27"/>
      <c r="W43" s="27"/>
      <c r="X43" s="27" t="s">
        <v>8</v>
      </c>
      <c r="Y43" s="27">
        <v>24.5</v>
      </c>
      <c r="Z43" s="27">
        <v>12.06</v>
      </c>
      <c r="AA43" s="27">
        <v>2</v>
      </c>
      <c r="AB43" s="27">
        <v>0</v>
      </c>
      <c r="AC43" s="27">
        <v>0</v>
      </c>
      <c r="AD43" s="27">
        <v>0</v>
      </c>
      <c r="AE43" s="27">
        <v>0</v>
      </c>
    </row>
    <row r="44" spans="1:31" ht="49.5">
      <c r="A44" s="21">
        <v>34</v>
      </c>
      <c r="B44" s="33" t="s">
        <v>283</v>
      </c>
      <c r="C44" s="27" t="s">
        <v>284</v>
      </c>
      <c r="D44" s="27" t="s">
        <v>285</v>
      </c>
      <c r="E44" s="31">
        <v>3838004182</v>
      </c>
      <c r="F44" s="27" t="s">
        <v>286</v>
      </c>
      <c r="G44" s="27" t="s">
        <v>8</v>
      </c>
      <c r="H44" s="27" t="s">
        <v>287</v>
      </c>
      <c r="I44" s="34" t="s">
        <v>288</v>
      </c>
      <c r="J44" s="27" t="s">
        <v>289</v>
      </c>
      <c r="K44" s="27" t="s">
        <v>290</v>
      </c>
      <c r="L44" s="34" t="s">
        <v>288</v>
      </c>
      <c r="M44" s="27">
        <v>3</v>
      </c>
      <c r="N44" s="31">
        <v>1</v>
      </c>
      <c r="O44" s="27">
        <v>107</v>
      </c>
      <c r="P44" s="27">
        <v>150</v>
      </c>
      <c r="Q44" s="27">
        <v>20</v>
      </c>
      <c r="R44" s="35">
        <f t="shared" si="0"/>
        <v>277</v>
      </c>
      <c r="S44" s="27" t="s">
        <v>8</v>
      </c>
      <c r="T44" s="27" t="s">
        <v>8</v>
      </c>
      <c r="U44" s="27" t="s">
        <v>9</v>
      </c>
      <c r="V44" s="27">
        <v>80</v>
      </c>
      <c r="W44" s="27">
        <v>60</v>
      </c>
      <c r="X44" s="27" t="s">
        <v>8</v>
      </c>
      <c r="Y44" s="52" t="s">
        <v>291</v>
      </c>
      <c r="Z44" s="52">
        <v>8</v>
      </c>
      <c r="AA44" s="27">
        <v>0</v>
      </c>
      <c r="AB44" s="27">
        <v>5</v>
      </c>
      <c r="AC44" s="27">
        <v>0</v>
      </c>
      <c r="AD44" s="27">
        <v>2</v>
      </c>
      <c r="AE44" s="27">
        <v>3</v>
      </c>
    </row>
    <row r="45" spans="1:31" ht="49.5">
      <c r="A45" s="33">
        <v>35</v>
      </c>
      <c r="B45" s="36" t="s">
        <v>283</v>
      </c>
      <c r="C45" s="27" t="s">
        <v>292</v>
      </c>
      <c r="D45" s="27" t="s">
        <v>293</v>
      </c>
      <c r="E45" s="31">
        <v>3815005743</v>
      </c>
      <c r="F45" s="27" t="s">
        <v>294</v>
      </c>
      <c r="G45" s="27" t="s">
        <v>8</v>
      </c>
      <c r="H45" s="27">
        <v>83956325993</v>
      </c>
      <c r="I45" s="27" t="s">
        <v>295</v>
      </c>
      <c r="J45" s="27" t="s">
        <v>296</v>
      </c>
      <c r="K45" s="27">
        <v>89501366416</v>
      </c>
      <c r="L45" s="43" t="s">
        <v>297</v>
      </c>
      <c r="M45" s="27">
        <v>4</v>
      </c>
      <c r="N45" s="31">
        <v>2</v>
      </c>
      <c r="O45" s="27">
        <v>431</v>
      </c>
      <c r="P45" s="27">
        <v>545</v>
      </c>
      <c r="Q45" s="27">
        <v>66</v>
      </c>
      <c r="R45" s="35">
        <f t="shared" si="0"/>
        <v>1042</v>
      </c>
      <c r="S45" s="27" t="s">
        <v>8</v>
      </c>
      <c r="T45" s="27" t="s">
        <v>8</v>
      </c>
      <c r="U45" s="27" t="s">
        <v>13</v>
      </c>
      <c r="V45" s="27">
        <v>60</v>
      </c>
      <c r="W45" s="27">
        <v>40</v>
      </c>
      <c r="X45" s="27" t="s">
        <v>8</v>
      </c>
      <c r="Y45" s="27">
        <v>24</v>
      </c>
      <c r="Z45" s="27">
        <v>12</v>
      </c>
      <c r="AA45" s="27">
        <v>15</v>
      </c>
      <c r="AB45" s="27">
        <v>0</v>
      </c>
      <c r="AC45" s="27">
        <v>1</v>
      </c>
      <c r="AD45" s="27">
        <v>2</v>
      </c>
      <c r="AE45" s="27">
        <v>6</v>
      </c>
    </row>
    <row r="46" spans="1:31" ht="49.5">
      <c r="A46" s="36">
        <v>36</v>
      </c>
      <c r="B46" s="33" t="s">
        <v>298</v>
      </c>
      <c r="C46" s="27" t="s">
        <v>299</v>
      </c>
      <c r="D46" s="27" t="s">
        <v>300</v>
      </c>
      <c r="E46" s="31">
        <v>3821006304</v>
      </c>
      <c r="F46" s="27" t="s">
        <v>301</v>
      </c>
      <c r="G46" s="27" t="s">
        <v>8</v>
      </c>
      <c r="H46" s="27">
        <v>89027674756</v>
      </c>
      <c r="I46" s="34" t="s">
        <v>302</v>
      </c>
      <c r="J46" s="27" t="s">
        <v>303</v>
      </c>
      <c r="K46" s="27">
        <v>89027619693</v>
      </c>
      <c r="L46" s="34" t="s">
        <v>304</v>
      </c>
      <c r="M46" s="27">
        <v>6</v>
      </c>
      <c r="N46" s="31">
        <v>3</v>
      </c>
      <c r="O46" s="27">
        <v>521</v>
      </c>
      <c r="P46" s="27">
        <v>980</v>
      </c>
      <c r="Q46" s="27">
        <v>84</v>
      </c>
      <c r="R46" s="35">
        <f t="shared" si="0"/>
        <v>1585</v>
      </c>
      <c r="S46" s="27" t="s">
        <v>8</v>
      </c>
      <c r="T46" s="27" t="s">
        <v>8</v>
      </c>
      <c r="U46" s="27" t="s">
        <v>11</v>
      </c>
      <c r="V46" s="27">
        <v>40</v>
      </c>
      <c r="W46" s="27">
        <v>20</v>
      </c>
      <c r="X46" s="27" t="s">
        <v>8</v>
      </c>
      <c r="Y46" s="27">
        <v>24</v>
      </c>
      <c r="Z46" s="27">
        <v>12</v>
      </c>
      <c r="AA46" s="27">
        <v>6</v>
      </c>
      <c r="AB46" s="27">
        <v>8</v>
      </c>
      <c r="AC46" s="27">
        <v>2</v>
      </c>
      <c r="AD46" s="27">
        <v>2</v>
      </c>
      <c r="AE46" s="27">
        <v>3</v>
      </c>
    </row>
    <row r="47" spans="1:33" ht="15">
      <c r="A47" s="53"/>
      <c r="B47" s="54"/>
      <c r="D47" s="55"/>
      <c r="E47" s="56"/>
      <c r="F47" s="55"/>
      <c r="G47" s="55"/>
      <c r="H47" s="55"/>
      <c r="I47" s="55"/>
      <c r="J47" s="55"/>
      <c r="K47" s="55"/>
      <c r="L47" s="55"/>
      <c r="M47" s="55"/>
      <c r="N47" s="56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7"/>
      <c r="AG47" s="57"/>
    </row>
    <row r="48" spans="1:33" ht="15">
      <c r="A48" s="58"/>
      <c r="B48" s="59"/>
      <c r="C48" s="55"/>
      <c r="D48" s="55"/>
      <c r="E48" s="56"/>
      <c r="F48" s="55"/>
      <c r="G48" s="55"/>
      <c r="H48" s="55"/>
      <c r="I48" s="55"/>
      <c r="J48" s="55"/>
      <c r="K48" s="55"/>
      <c r="L48" s="55"/>
      <c r="M48" s="55"/>
      <c r="N48" s="56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7"/>
      <c r="AG48" s="57"/>
    </row>
    <row r="49" spans="1:33" ht="15">
      <c r="A49" s="53"/>
      <c r="B49" s="54"/>
      <c r="C49" s="55"/>
      <c r="D49" s="55"/>
      <c r="E49" s="56"/>
      <c r="F49" s="55"/>
      <c r="G49" s="55"/>
      <c r="H49" s="55"/>
      <c r="I49" s="55"/>
      <c r="J49" s="55"/>
      <c r="K49" s="55"/>
      <c r="L49" s="55"/>
      <c r="M49" s="55"/>
      <c r="N49" s="56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7"/>
      <c r="AG49" s="57"/>
    </row>
    <row r="50" spans="1:33" ht="15">
      <c r="A50" s="58"/>
      <c r="B50" s="59"/>
      <c r="C50" s="55"/>
      <c r="D50" s="55"/>
      <c r="E50" s="56"/>
      <c r="F50" s="55"/>
      <c r="G50" s="55"/>
      <c r="H50" s="55"/>
      <c r="I50" s="55"/>
      <c r="J50" s="55"/>
      <c r="K50" s="55"/>
      <c r="L50" s="55"/>
      <c r="M50" s="55"/>
      <c r="N50" s="56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7"/>
      <c r="AG50" s="57"/>
    </row>
    <row r="51" spans="1:33" ht="15">
      <c r="A51" s="53"/>
      <c r="B51" s="54"/>
      <c r="C51" s="55"/>
      <c r="D51" s="55"/>
      <c r="E51" s="56"/>
      <c r="F51" s="55"/>
      <c r="G51" s="55"/>
      <c r="H51" s="55"/>
      <c r="I51" s="55"/>
      <c r="J51" s="55"/>
      <c r="K51" s="55"/>
      <c r="L51" s="55"/>
      <c r="M51" s="55"/>
      <c r="N51" s="56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7"/>
      <c r="AG51" s="57"/>
    </row>
    <row r="52" spans="1:33" ht="15">
      <c r="A52" s="58"/>
      <c r="B52" s="59"/>
      <c r="C52" s="55"/>
      <c r="D52" s="55"/>
      <c r="E52" s="56"/>
      <c r="F52" s="55"/>
      <c r="G52" s="55"/>
      <c r="H52" s="55"/>
      <c r="I52" s="55"/>
      <c r="J52" s="55"/>
      <c r="K52" s="55"/>
      <c r="L52" s="55"/>
      <c r="M52" s="55"/>
      <c r="N52" s="56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7"/>
      <c r="AG52" s="57"/>
    </row>
    <row r="53" spans="1:33" ht="15">
      <c r="A53" s="53"/>
      <c r="B53" s="54"/>
      <c r="C53" s="55"/>
      <c r="D53" s="55"/>
      <c r="E53" s="56"/>
      <c r="F53" s="55"/>
      <c r="G53" s="55"/>
      <c r="H53" s="55"/>
      <c r="I53" s="55"/>
      <c r="J53" s="55"/>
      <c r="K53" s="55"/>
      <c r="L53" s="55"/>
      <c r="M53" s="55"/>
      <c r="N53" s="56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7"/>
      <c r="AG53" s="57"/>
    </row>
    <row r="54" spans="1:33" ht="15">
      <c r="A54" s="58"/>
      <c r="B54" s="59"/>
      <c r="C54" s="55"/>
      <c r="D54" s="55"/>
      <c r="E54" s="56"/>
      <c r="F54" s="55"/>
      <c r="G54" s="55"/>
      <c r="H54" s="55"/>
      <c r="I54" s="55"/>
      <c r="J54" s="55"/>
      <c r="K54" s="55"/>
      <c r="L54" s="55"/>
      <c r="M54" s="55"/>
      <c r="N54" s="56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7"/>
      <c r="AG54" s="57"/>
    </row>
    <row r="55" spans="1:33" ht="15">
      <c r="A55" s="53"/>
      <c r="B55" s="54"/>
      <c r="C55" s="55"/>
      <c r="D55" s="55"/>
      <c r="E55" s="56"/>
      <c r="F55" s="55"/>
      <c r="G55" s="55"/>
      <c r="H55" s="55"/>
      <c r="I55" s="55"/>
      <c r="J55" s="55"/>
      <c r="K55" s="55"/>
      <c r="L55" s="55"/>
      <c r="M55" s="55"/>
      <c r="N55" s="56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7"/>
      <c r="AG55" s="57"/>
    </row>
    <row r="56" spans="1:33" ht="15">
      <c r="A56" s="58"/>
      <c r="B56" s="59"/>
      <c r="C56" s="55"/>
      <c r="D56" s="55"/>
      <c r="E56" s="56"/>
      <c r="F56" s="55"/>
      <c r="G56" s="55"/>
      <c r="H56" s="55"/>
      <c r="I56" s="55"/>
      <c r="J56" s="55"/>
      <c r="K56" s="55"/>
      <c r="L56" s="55"/>
      <c r="M56" s="55"/>
      <c r="N56" s="56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7"/>
      <c r="AG56" s="57"/>
    </row>
    <row r="57" spans="1:33" ht="15">
      <c r="A57" s="53"/>
      <c r="B57" s="54"/>
      <c r="C57" s="55"/>
      <c r="D57" s="55"/>
      <c r="E57" s="56"/>
      <c r="F57" s="55"/>
      <c r="G57" s="55"/>
      <c r="H57" s="55"/>
      <c r="I57" s="55"/>
      <c r="J57" s="55"/>
      <c r="K57" s="55"/>
      <c r="L57" s="55"/>
      <c r="M57" s="55"/>
      <c r="N57" s="56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7"/>
      <c r="AG57" s="57"/>
    </row>
    <row r="58" spans="1:33" ht="14.25">
      <c r="A58" s="60"/>
      <c r="B58" s="57"/>
      <c r="C58" s="57"/>
      <c r="D58" s="61"/>
      <c r="E58" s="62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63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</row>
    <row r="59" ht="14.25">
      <c r="T59" s="63"/>
    </row>
    <row r="60" ht="14.25">
      <c r="T60" s="63"/>
    </row>
    <row r="61" ht="14.25">
      <c r="T61" s="63"/>
    </row>
  </sheetData>
  <sheetProtection selectLockedCells="1" selectUnlockedCells="1"/>
  <autoFilter ref="R1:R61"/>
  <mergeCells count="43">
    <mergeCell ref="A1:H1"/>
    <mergeCell ref="A2:E3"/>
    <mergeCell ref="F2:N3"/>
    <mergeCell ref="A4:E5"/>
    <mergeCell ref="F4:F5"/>
    <mergeCell ref="G4:G5"/>
    <mergeCell ref="H4:J5"/>
    <mergeCell ref="K4:N5"/>
    <mergeCell ref="A6:Z7"/>
    <mergeCell ref="A8:A10"/>
    <mergeCell ref="B8:B10"/>
    <mergeCell ref="C8:C10"/>
    <mergeCell ref="D8:D10"/>
    <mergeCell ref="E8:E10"/>
    <mergeCell ref="F8:F10"/>
    <mergeCell ref="G8:G10"/>
    <mergeCell ref="H8:I8"/>
    <mergeCell ref="J8:J10"/>
    <mergeCell ref="K8:L8"/>
    <mergeCell ref="M8:N8"/>
    <mergeCell ref="O8:R8"/>
    <mergeCell ref="S8:S10"/>
    <mergeCell ref="T8:Z8"/>
    <mergeCell ref="AA8:AE8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T9:T10"/>
    <mergeCell ref="U9:U10"/>
    <mergeCell ref="V9:W9"/>
    <mergeCell ref="X9:X10"/>
    <mergeCell ref="Y9:Z9"/>
    <mergeCell ref="AA9:AA10"/>
    <mergeCell ref="AB9:AB10"/>
    <mergeCell ref="AC9:AC10"/>
    <mergeCell ref="AD9:AE9"/>
  </mergeCells>
  <conditionalFormatting sqref="R12:R46">
    <cfRule type="cellIs" priority="1" dxfId="0" operator="lessThan" stopIfTrue="1">
      <formula>300</formula>
    </cfRule>
    <cfRule type="cellIs" priority="2" dxfId="0" operator="lessThan" stopIfTrue="1">
      <formula>70</formula>
    </cfRule>
  </conditionalFormatting>
  <dataValidations count="2">
    <dataValidation type="list" showErrorMessage="1" sqref="G12:G57 S12:T57 X12:X57">
      <formula1>ДАНЕТ</formula1>
      <formula2>0</formula2>
    </dataValidation>
    <dataValidation type="list" showErrorMessage="1" sqref="U12:U57">
      <formula1>поле</formula1>
      <formula2>0</formula2>
    </dataValidation>
  </dataValidations>
  <hyperlinks>
    <hyperlink ref="I11" r:id="rId1" display="schkol.tyrgetuj@yandex.ru "/>
    <hyperlink ref="L11" r:id="rId2" display="aee.elena@yandex.ru"/>
    <hyperlink ref="I12" r:id="rId3" display="gruzentseva@mail.ru"/>
    <hyperlink ref="L12" r:id="rId4" display="ksenya.nech@gmail.com"/>
    <hyperlink ref="I13" r:id="rId5" display="savschool@.bk.ru"/>
    <hyperlink ref="L13" r:id="rId6" display="savschool@.bk.ru"/>
    <hyperlink ref="I14" r:id="rId7" display="tarnopol_sch@mail.ru"/>
    <hyperlink ref="L14" r:id="rId8" display="tarnopol_sch@mail.ru"/>
    <hyperlink ref="I15" r:id="rId9" display="nagalyk1@mail.ru"/>
    <hyperlink ref="L15" r:id="rId10" display="botoroevleo@mail.ru"/>
    <hyperlink ref="I16" r:id="rId11" display="zagatyi68@mail.ru"/>
    <hyperlink ref="L16" r:id="rId12" display="zagatyi68@mail.ru"/>
    <hyperlink ref="I17" r:id="rId13" display="lurskay@mail.ru"/>
    <hyperlink ref="L17" r:id="rId14" display="pedranovivan@gmail.com"/>
    <hyperlink ref="I18" r:id="rId15" display="bayandayschool@mail.ru"/>
    <hyperlink ref="L18" r:id="rId16" display="nikolaev-stydent@mail.ru"/>
    <hyperlink ref="I19" r:id="rId17" display="chogot@mail.ru"/>
    <hyperlink ref="L19" r:id="rId18" display="a.sumanov@inbox.ru"/>
    <hyperlink ref="I21" r:id="rId19" display="o06j13m13@gmail.com"/>
    <hyperlink ref="L21" r:id="rId20" display="p.shedanov2018@mail.ru"/>
    <hyperlink ref="I22" r:id="rId21" display="polowinskaia@yandex.ru"/>
    <hyperlink ref="L23" r:id="rId22" display="inka@inbox.ru"/>
    <hyperlink ref="I24" r:id="rId23" display="Sosh8zima@bk.ru"/>
    <hyperlink ref="L24" r:id="rId24" display="Abramov-0002@mail.ru"/>
    <hyperlink ref="I25" r:id="rId25" display="irksch77@mail.ru"/>
    <hyperlink ref="L25" r:id="rId26" display="olga-zinoveva-87@mail.ru"/>
    <hyperlink ref="I26" r:id="rId27" display="kadet_irk@mail.ru"/>
    <hyperlink ref="L26" r:id="rId28" display="milevskayanat@mail.ru"/>
    <hyperlink ref="I28" r:id="rId29" display="lyuda.mukhina81@mail.ru"/>
    <hyperlink ref="L28" r:id="rId30" display="school1sv@yandex.ru"/>
    <hyperlink ref="I30" r:id="rId31" display="school2.tulun@mail.ru "/>
    <hyperlink ref="L30" r:id="rId32" display="musorinnikolaj16@gmail.com "/>
    <hyperlink ref="I31" r:id="rId33" display="n-era20@mail.ru"/>
    <hyperlink ref="L31" r:id="rId34" display="grischunin.an@yandex.ru"/>
    <hyperlink ref="I32" r:id="rId35" display="sira1971@yandex.ru"/>
    <hyperlink ref="L32" r:id="rId36" display="zvg241171@gmail.com "/>
    <hyperlink ref="I33" r:id="rId37" display="shkola25@list.ru"/>
    <hyperlink ref="L33" r:id="rId38" display="natalya671105@yandex.ru  "/>
    <hyperlink ref="I34" r:id="rId39" display="schkola23@yandex.ru"/>
    <hyperlink ref="L34" r:id="rId40" display="galinaggg555@mail.ru"/>
    <hyperlink ref="I35" r:id="rId41" display="olga-matveeva-olya@mail.ru "/>
    <hyperlink ref="L35" r:id="rId42" display="urevaolga@mail.ru"/>
    <hyperlink ref="I36" r:id="rId43" display="ui-school-1@mail.ru"/>
    <hyperlink ref="L36" r:id="rId44" display="egidaschl@mail.ru"/>
    <hyperlink ref="I37" r:id="rId45" display="gimnazia1@mail.ru"/>
    <hyperlink ref="L37" r:id="rId46" display="chizhkov.igor@mail.ru"/>
    <hyperlink ref="I38" r:id="rId47" display="moumsoch2@mail.ru"/>
    <hyperlink ref="L38" r:id="rId48" display="sergeyshabashov@mail.ru"/>
    <hyperlink ref="I39" r:id="rId49" display="xcw@list.ru"/>
    <hyperlink ref="L39" r:id="rId50" display="trofimp86@gmail.com"/>
    <hyperlink ref="I40" r:id="rId51" display="n-g-sh-school@mail.ru"/>
    <hyperlink ref="I41" r:id="rId52" display="nukuty-sch@mail.ru"/>
    <hyperlink ref="L41" r:id="rId53" display="ignatova.yulduzkhon@mail.ru"/>
    <hyperlink ref="I42" r:id="rId54" display="haretshcool@mail.ru"/>
    <hyperlink ref="L42" r:id="rId55" display="haretshcool@mail.ru"/>
    <hyperlink ref="I43" r:id="rId56" display="nik-mgz@mail.ru"/>
    <hyperlink ref="L43" r:id="rId57" display="petrovamarand@mail.ru"/>
    <hyperlink ref="I44" r:id="rId58" display="shkolashitkinskaya@yandex.ru"/>
    <hyperlink ref="L44" r:id="rId59" display="shkolashitkinskaya@yandex.ru"/>
    <hyperlink ref="I46" r:id="rId60" display="kirindiasova.alena@yandex.ru"/>
    <hyperlink ref="L46" r:id="rId61" display="neizvestny89@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Мазур Иван Игоревич</dc:creator>
  <cp:keywords/>
  <dc:description/>
  <cp:lastModifiedBy/>
  <dcterms:created xsi:type="dcterms:W3CDTF">2023-04-07T08:26:46Z</dcterms:created>
  <dcterms:modified xsi:type="dcterms:W3CDTF">2023-09-19T08:26:36Z</dcterms:modified>
  <cp:category/>
  <cp:version/>
  <cp:contentType/>
  <cp:contentStatus/>
  <cp:revision>4</cp:revision>
</cp:coreProperties>
</file>